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765" windowHeight="8760"/>
  </bookViews>
  <sheets>
    <sheet name="SED2015_DST_38" sheetId="1" r:id="rId1"/>
  </sheets>
  <calcPr calcId="152511"/>
</workbook>
</file>

<file path=xl/sharedStrings.xml><?xml version="1.0" encoding="utf-8"?>
<sst xmlns="http://schemas.openxmlformats.org/spreadsheetml/2006/main" count="141" uniqueCount="33">
  <si>
    <t>Table 38. Education-related debt of doctorate recipients, by broad field of study: 2015</t>
  </si>
  <si>
    <t>Debt level</t>
  </si>
  <si>
    <t>Total</t>
  </si>
  <si>
    <r>
      <t>Life sciences</t>
    </r>
    <r>
      <rPr>
        <vertAlign val="superscript"/>
        <sz val="11"/>
        <rFont val="Calibri"/>
      </rPr>
      <t>a</t>
    </r>
  </si>
  <si>
    <t>Physical sciences and earth sciences</t>
  </si>
  <si>
    <t>Mathematics and computer sciences</t>
  </si>
  <si>
    <t>Psychology and social sciences</t>
  </si>
  <si>
    <t>Engineering</t>
  </si>
  <si>
    <t>Education</t>
  </si>
  <si>
    <t>Humanities and arts</t>
  </si>
  <si>
    <r>
      <t>Other</t>
    </r>
    <r>
      <rPr>
        <vertAlign val="superscript"/>
        <sz val="11"/>
        <rFont val="Calibri"/>
      </rPr>
      <t>b</t>
    </r>
  </si>
  <si>
    <t>Cumulative debt</t>
  </si>
  <si>
    <t/>
  </si>
  <si>
    <t>Mean</t>
  </si>
  <si>
    <t>Number</t>
  </si>
  <si>
    <t>Percent</t>
  </si>
  <si>
    <t>No debt</t>
  </si>
  <si>
    <t>$10,000 or less</t>
  </si>
  <si>
    <t>$10,001–$20,000</t>
  </si>
  <si>
    <t>$20,001–$30,000</t>
  </si>
  <si>
    <t>$30,001–$40,000</t>
  </si>
  <si>
    <t>$40,001–$50,000</t>
  </si>
  <si>
    <t>$50,001–$60,000</t>
  </si>
  <si>
    <t>$60,001–$70,000</t>
  </si>
  <si>
    <t>$70,001–$80,000</t>
  </si>
  <si>
    <t>$80,001–$90,000</t>
  </si>
  <si>
    <t>$90,001 or more</t>
  </si>
  <si>
    <t>Graduate debt</t>
  </si>
  <si>
    <t>Undergraduate debt</t>
  </si>
  <si>
    <t>NOTES: Mean calculations are based on all valid responses to debt item. See technical notes for details on calculations of means.</t>
  </si>
  <si>
    <t>SOURCE: National Science Foundation, National Center for Science and Engineering Statistics, Survey of Earned Doctorates, 2015.</t>
  </si>
  <si>
    <r>
      <rPr>
        <vertAlign val="superscript"/>
        <sz val="11"/>
        <rFont val="Calibri"/>
        <family val="2"/>
      </rPr>
      <t>a</t>
    </r>
    <r>
      <rPr>
        <sz val="8"/>
        <rFont val="Arial"/>
        <family val="2"/>
      </rPr>
      <t xml:space="preserve"> Includes agricultural sciences and natural resources; biological and biomedical sciences; and health sciences.</t>
    </r>
  </si>
  <si>
    <r>
      <rPr>
        <vertAlign val="superscript"/>
        <sz val="11"/>
        <rFont val="Calibri"/>
        <family val="2"/>
      </rPr>
      <t>b</t>
    </r>
    <r>
      <rPr>
        <sz val="8"/>
        <rFont val="Arial"/>
        <family val="2"/>
      </rPr>
      <t xml:space="preserve"> Non-science and engineering fields not shown separately.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</si>
</sst>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#0.0%"/>
  </numFmts>
  <fonts count="10" x14ac:knownFonts="1">
    <font>
      <sz val="11"/>
      <color indexed="8"/>
      <name val="Calibri"/>
      <family val="2"/>
      <scheme val="minor"/>
    </font>
    <font>
      <b/>
      <sz val="9"/>
      <name val="Arial"/>
    </font>
    <font>
      <b/>
      <sz val="9"/>
      <name val="Arial"/>
    </font>
    <font>
      <sz val="8"/>
      <name val="Arial"/>
    </font>
    <font>
      <sz val="8"/>
      <name val="Arial"/>
    </font>
    <font>
      <vertAlign val="superscript"/>
      <sz val="11"/>
      <name val="Calibri"/>
    </font>
    <font>
      <u/>
      <sz val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B2D1FF"/>
      </left>
      <right style="thin">
        <color rgb="FFB2D1FF"/>
      </right>
      <top style="thin">
        <color rgb="FFB2D1FF"/>
      </top>
      <bottom style="thin">
        <color rgb="FFB2D1FF"/>
      </bottom>
      <diagonal/>
    </border>
    <border>
      <left/>
      <right/>
      <top style="thin">
        <color rgb="FFB2D1FF"/>
      </top>
      <bottom/>
      <diagonal/>
    </border>
  </borders>
  <cellStyleXfs count="2">
    <xf numFmtId="0" fontId="0" fillId="0" borderId="0"/>
    <xf numFmtId="0" fontId="7" fillId="0" borderId="1"/>
  </cellStyleXfs>
  <cellXfs count="663">
    <xf numFmtId="0" fontId="0" fillId="0" borderId="0" xfId="0"/>
    <xf numFmtId="0" fontId="2" fillId="2" borderId="2" xfId="0" applyFont="1" applyFill="1" applyBorder="1" applyAlignment="1">
      <alignment horizontal="left" wrapText="1"/>
    </xf>
    <xf numFmtId="0" fontId="1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4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 indent="2"/>
    </xf>
    <xf numFmtId="0" fontId="3" fillId="0" borderId="3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/>
  </sheetViews>
  <sheetFormatPr defaultRowHeight="15" x14ac:dyDescent="0.25"/>
  <cols>
    <col min="1" max="1" width="21.28515625" customWidth="1"/>
    <col min="2" max="19" width="6.42578125" customWidth="1"/>
  </cols>
  <sheetData>
    <row r="1" spans="1:19" x14ac:dyDescent="0.25">
      <c r="A1" s="2" t="s">
        <v>0</v>
      </c>
    </row>
    <row r="2" spans="1:19" x14ac:dyDescent="0.25">
      <c r="A2" s="2"/>
    </row>
    <row r="4" spans="1:19" ht="42.75" customHeight="1" x14ac:dyDescent="0.25">
      <c r="A4" s="1" t="s">
        <v>1</v>
      </c>
      <c r="B4" s="662" t="s">
        <v>2</v>
      </c>
      <c r="C4" s="662"/>
      <c r="D4" s="662" t="s">
        <v>3</v>
      </c>
      <c r="E4" s="662"/>
      <c r="F4" s="662" t="s">
        <v>4</v>
      </c>
      <c r="G4" s="662"/>
      <c r="H4" s="662" t="s">
        <v>5</v>
      </c>
      <c r="I4" s="662"/>
      <c r="J4" s="662" t="s">
        <v>6</v>
      </c>
      <c r="K4" s="662"/>
      <c r="L4" s="662" t="s">
        <v>7</v>
      </c>
      <c r="M4" s="662"/>
      <c r="N4" s="662" t="s">
        <v>8</v>
      </c>
      <c r="O4" s="662"/>
      <c r="P4" s="662" t="s">
        <v>9</v>
      </c>
      <c r="Q4" s="662"/>
      <c r="R4" s="662" t="s">
        <v>10</v>
      </c>
      <c r="S4" s="662"/>
    </row>
    <row r="5" spans="1:19" x14ac:dyDescent="0.25">
      <c r="A5" s="3" t="s">
        <v>11</v>
      </c>
      <c r="B5" s="656" t="s">
        <v>12</v>
      </c>
      <c r="C5" s="656"/>
      <c r="D5" s="656" t="s">
        <v>12</v>
      </c>
      <c r="E5" s="656"/>
      <c r="F5" s="656" t="s">
        <v>12</v>
      </c>
      <c r="G5" s="656"/>
      <c r="H5" s="656" t="s">
        <v>12</v>
      </c>
      <c r="I5" s="656"/>
      <c r="J5" s="656" t="s">
        <v>12</v>
      </c>
      <c r="K5" s="656"/>
      <c r="L5" s="656" t="s">
        <v>12</v>
      </c>
      <c r="M5" s="656"/>
      <c r="N5" s="656" t="s">
        <v>12</v>
      </c>
      <c r="O5" s="656"/>
      <c r="P5" s="656" t="s">
        <v>12</v>
      </c>
      <c r="Q5" s="656"/>
      <c r="R5" s="656" t="s">
        <v>12</v>
      </c>
      <c r="S5" s="656"/>
    </row>
    <row r="6" spans="1:19" x14ac:dyDescent="0.25">
      <c r="A6" s="655" t="s">
        <v>13</v>
      </c>
      <c r="B6" s="657">
        <v>23190.760814507143</v>
      </c>
      <c r="C6" s="657"/>
      <c r="D6" s="657">
        <v>20079.538501879208</v>
      </c>
      <c r="E6" s="657"/>
      <c r="F6" s="657">
        <v>13658.378177769531</v>
      </c>
      <c r="G6" s="657"/>
      <c r="H6" s="657">
        <v>10797.903319743738</v>
      </c>
      <c r="I6" s="657"/>
      <c r="J6" s="657">
        <v>36509.326947315349</v>
      </c>
      <c r="K6" s="657"/>
      <c r="L6" s="657">
        <v>11548.855388051368</v>
      </c>
      <c r="M6" s="657"/>
      <c r="N6" s="657">
        <v>38178.430512932922</v>
      </c>
      <c r="O6" s="657"/>
      <c r="P6" s="657">
        <v>30650.520416333067</v>
      </c>
      <c r="Q6" s="657"/>
      <c r="R6" s="657">
        <v>31686.838124054462</v>
      </c>
      <c r="S6" s="657"/>
    </row>
    <row r="7" spans="1:19" x14ac:dyDescent="0.25">
      <c r="A7" s="655" t="s">
        <v>12</v>
      </c>
      <c r="B7" s="653" t="s">
        <v>14</v>
      </c>
      <c r="C7" s="654" t="s">
        <v>15</v>
      </c>
      <c r="D7" s="654" t="s">
        <v>14</v>
      </c>
      <c r="E7" s="654" t="s">
        <v>15</v>
      </c>
      <c r="F7" s="654" t="s">
        <v>14</v>
      </c>
      <c r="G7" s="654" t="s">
        <v>15</v>
      </c>
      <c r="H7" s="654" t="s">
        <v>14</v>
      </c>
      <c r="I7" s="654" t="s">
        <v>15</v>
      </c>
      <c r="J7" s="654" t="s">
        <v>14</v>
      </c>
      <c r="K7" s="654" t="s">
        <v>15</v>
      </c>
      <c r="L7" s="654" t="s">
        <v>14</v>
      </c>
      <c r="M7" s="654" t="s">
        <v>15</v>
      </c>
      <c r="N7" s="654" t="s">
        <v>14</v>
      </c>
      <c r="O7" s="654" t="s">
        <v>15</v>
      </c>
      <c r="P7" s="654" t="s">
        <v>14</v>
      </c>
      <c r="Q7" s="654" t="s">
        <v>15</v>
      </c>
      <c r="R7" s="654" t="s">
        <v>14</v>
      </c>
      <c r="S7" s="654" t="s">
        <v>15</v>
      </c>
    </row>
    <row r="8" spans="1:19" x14ac:dyDescent="0.25">
      <c r="A8" s="655" t="s">
        <v>16</v>
      </c>
      <c r="B8" s="5">
        <v>26203</v>
      </c>
      <c r="C8" s="6">
        <v>0.53100000000000003</v>
      </c>
      <c r="D8" s="7">
        <v>6229</v>
      </c>
      <c r="E8" s="8">
        <v>0.54400000000000004</v>
      </c>
      <c r="F8" s="9">
        <v>3298</v>
      </c>
      <c r="G8" s="10">
        <v>0.61199999999999999</v>
      </c>
      <c r="H8" s="11">
        <v>2476</v>
      </c>
      <c r="I8" s="12">
        <v>0.72099999999999997</v>
      </c>
      <c r="J8" s="13">
        <v>3147</v>
      </c>
      <c r="K8" s="14">
        <v>0.39700000000000002</v>
      </c>
      <c r="L8" s="15">
        <v>5989</v>
      </c>
      <c r="M8" s="16">
        <v>0.66900000000000004</v>
      </c>
      <c r="N8" s="17">
        <v>1770</v>
      </c>
      <c r="O8" s="18">
        <v>0.38800000000000001</v>
      </c>
      <c r="P8" s="19">
        <v>2032</v>
      </c>
      <c r="Q8" s="20">
        <v>0.40699999999999997</v>
      </c>
      <c r="R8" s="21">
        <v>1262</v>
      </c>
      <c r="S8" s="22">
        <v>0.47699999999999998</v>
      </c>
    </row>
    <row r="9" spans="1:19" x14ac:dyDescent="0.25">
      <c r="A9" s="655" t="s">
        <v>17</v>
      </c>
      <c r="B9" s="23">
        <v>4510</v>
      </c>
      <c r="C9" s="24">
        <v>9.0999999999999998E-2</v>
      </c>
      <c r="D9" s="25">
        <v>1075</v>
      </c>
      <c r="E9" s="26">
        <v>9.4E-2</v>
      </c>
      <c r="F9" s="27">
        <v>567</v>
      </c>
      <c r="G9" s="28">
        <v>0.105</v>
      </c>
      <c r="H9" s="29">
        <v>276</v>
      </c>
      <c r="I9" s="30">
        <v>0.08</v>
      </c>
      <c r="J9" s="31">
        <v>632</v>
      </c>
      <c r="K9" s="32">
        <v>0.08</v>
      </c>
      <c r="L9" s="33">
        <v>891</v>
      </c>
      <c r="M9" s="34">
        <v>9.9000000000000005E-2</v>
      </c>
      <c r="N9" s="35">
        <v>378</v>
      </c>
      <c r="O9" s="36">
        <v>8.3000000000000004E-2</v>
      </c>
      <c r="P9" s="37">
        <v>513</v>
      </c>
      <c r="Q9" s="38">
        <v>0.10299999999999999</v>
      </c>
      <c r="R9" s="39">
        <v>178</v>
      </c>
      <c r="S9" s="40">
        <v>6.7000000000000004E-2</v>
      </c>
    </row>
    <row r="10" spans="1:19" x14ac:dyDescent="0.25">
      <c r="A10" s="655" t="s">
        <v>18</v>
      </c>
      <c r="B10" s="41">
        <v>3481</v>
      </c>
      <c r="C10" s="42">
        <v>7.0999999999999994E-2</v>
      </c>
      <c r="D10" s="43">
        <v>885</v>
      </c>
      <c r="E10" s="44">
        <v>7.6999999999999999E-2</v>
      </c>
      <c r="F10" s="45">
        <v>396</v>
      </c>
      <c r="G10" s="46">
        <v>7.2999999999999995E-2</v>
      </c>
      <c r="H10" s="47">
        <v>177</v>
      </c>
      <c r="I10" s="48">
        <v>5.1999999999999998E-2</v>
      </c>
      <c r="J10" s="49">
        <v>577</v>
      </c>
      <c r="K10" s="50">
        <v>7.2999999999999995E-2</v>
      </c>
      <c r="L10" s="51">
        <v>545</v>
      </c>
      <c r="M10" s="52">
        <v>6.0999999999999999E-2</v>
      </c>
      <c r="N10" s="53">
        <v>291</v>
      </c>
      <c r="O10" s="54">
        <v>6.4000000000000001E-2</v>
      </c>
      <c r="P10" s="55">
        <v>453</v>
      </c>
      <c r="Q10" s="56">
        <v>9.0999999999999998E-2</v>
      </c>
      <c r="R10" s="57">
        <v>157</v>
      </c>
      <c r="S10" s="58">
        <v>5.8999999999999997E-2</v>
      </c>
    </row>
    <row r="11" spans="1:19" x14ac:dyDescent="0.25">
      <c r="A11" s="655" t="s">
        <v>19</v>
      </c>
      <c r="B11" s="59">
        <v>2906</v>
      </c>
      <c r="C11" s="60">
        <v>5.8999999999999997E-2</v>
      </c>
      <c r="D11" s="61">
        <v>752</v>
      </c>
      <c r="E11" s="62">
        <v>6.6000000000000003E-2</v>
      </c>
      <c r="F11" s="63">
        <v>330</v>
      </c>
      <c r="G11" s="64">
        <v>6.0999999999999999E-2</v>
      </c>
      <c r="H11" s="65">
        <v>128</v>
      </c>
      <c r="I11" s="66">
        <v>3.6999999999999998E-2</v>
      </c>
      <c r="J11" s="67">
        <v>501</v>
      </c>
      <c r="K11" s="68">
        <v>6.3E-2</v>
      </c>
      <c r="L11" s="69">
        <v>418</v>
      </c>
      <c r="M11" s="70">
        <v>4.7E-2</v>
      </c>
      <c r="N11" s="71">
        <v>279</v>
      </c>
      <c r="O11" s="72">
        <v>6.0999999999999999E-2</v>
      </c>
      <c r="P11" s="73">
        <v>343</v>
      </c>
      <c r="Q11" s="74">
        <v>6.9000000000000006E-2</v>
      </c>
      <c r="R11" s="75">
        <v>155</v>
      </c>
      <c r="S11" s="76">
        <v>5.8999999999999997E-2</v>
      </c>
    </row>
    <row r="12" spans="1:19" x14ac:dyDescent="0.25">
      <c r="A12" s="655" t="s">
        <v>20</v>
      </c>
      <c r="B12" s="77">
        <v>1804</v>
      </c>
      <c r="C12" s="78">
        <v>3.6999999999999998E-2</v>
      </c>
      <c r="D12" s="79">
        <v>441</v>
      </c>
      <c r="E12" s="80">
        <v>3.9E-2</v>
      </c>
      <c r="F12" s="81">
        <v>184</v>
      </c>
      <c r="G12" s="82">
        <v>3.4000000000000002E-2</v>
      </c>
      <c r="H12" s="83">
        <v>66</v>
      </c>
      <c r="I12" s="84">
        <v>1.9E-2</v>
      </c>
      <c r="J12" s="85">
        <v>344</v>
      </c>
      <c r="K12" s="86">
        <v>4.2999999999999997E-2</v>
      </c>
      <c r="L12" s="87">
        <v>250</v>
      </c>
      <c r="M12" s="88">
        <v>2.8000000000000001E-2</v>
      </c>
      <c r="N12" s="89">
        <v>205</v>
      </c>
      <c r="O12" s="90">
        <v>4.4999999999999998E-2</v>
      </c>
      <c r="P12" s="91">
        <v>224</v>
      </c>
      <c r="Q12" s="92">
        <v>4.4999999999999998E-2</v>
      </c>
      <c r="R12" s="93">
        <v>90</v>
      </c>
      <c r="S12" s="94">
        <v>3.4000000000000002E-2</v>
      </c>
    </row>
    <row r="13" spans="1:19" x14ac:dyDescent="0.25">
      <c r="A13" s="655" t="s">
        <v>21</v>
      </c>
      <c r="B13" s="95">
        <v>1579</v>
      </c>
      <c r="C13" s="96">
        <v>3.2000000000000001E-2</v>
      </c>
      <c r="D13" s="97">
        <v>363</v>
      </c>
      <c r="E13" s="98">
        <v>3.2000000000000001E-2</v>
      </c>
      <c r="F13" s="99">
        <v>145</v>
      </c>
      <c r="G13" s="100">
        <v>2.7E-2</v>
      </c>
      <c r="H13" s="101">
        <v>60</v>
      </c>
      <c r="I13" s="102">
        <v>1.7000000000000001E-2</v>
      </c>
      <c r="J13" s="103">
        <v>327</v>
      </c>
      <c r="K13" s="104">
        <v>4.1000000000000002E-2</v>
      </c>
      <c r="L13" s="105">
        <v>184</v>
      </c>
      <c r="M13" s="106">
        <v>2.1000000000000001E-2</v>
      </c>
      <c r="N13" s="107">
        <v>192</v>
      </c>
      <c r="O13" s="108">
        <v>4.2000000000000003E-2</v>
      </c>
      <c r="P13" s="109">
        <v>193</v>
      </c>
      <c r="Q13" s="110">
        <v>3.9E-2</v>
      </c>
      <c r="R13" s="111">
        <v>115</v>
      </c>
      <c r="S13" s="112">
        <v>4.2999999999999997E-2</v>
      </c>
    </row>
    <row r="14" spans="1:19" x14ac:dyDescent="0.25">
      <c r="A14" s="655" t="s">
        <v>22</v>
      </c>
      <c r="B14" s="113">
        <v>1206</v>
      </c>
      <c r="C14" s="114">
        <v>2.4E-2</v>
      </c>
      <c r="D14" s="115">
        <v>280</v>
      </c>
      <c r="E14" s="116">
        <v>2.4E-2</v>
      </c>
      <c r="F14" s="117">
        <v>85</v>
      </c>
      <c r="G14" s="118">
        <v>1.6E-2</v>
      </c>
      <c r="H14" s="119">
        <v>35</v>
      </c>
      <c r="I14" s="120">
        <v>0.01</v>
      </c>
      <c r="J14" s="121">
        <v>249</v>
      </c>
      <c r="K14" s="122">
        <v>3.1E-2</v>
      </c>
      <c r="L14" s="123">
        <v>122</v>
      </c>
      <c r="M14" s="124">
        <v>1.4E-2</v>
      </c>
      <c r="N14" s="125">
        <v>162</v>
      </c>
      <c r="O14" s="126">
        <v>3.5999999999999997E-2</v>
      </c>
      <c r="P14" s="127">
        <v>188</v>
      </c>
      <c r="Q14" s="128">
        <v>3.7999999999999999E-2</v>
      </c>
      <c r="R14" s="129">
        <v>85</v>
      </c>
      <c r="S14" s="130">
        <v>3.2000000000000001E-2</v>
      </c>
    </row>
    <row r="15" spans="1:19" x14ac:dyDescent="0.25">
      <c r="A15" s="655" t="s">
        <v>23</v>
      </c>
      <c r="B15" s="131">
        <v>1042</v>
      </c>
      <c r="C15" s="132">
        <v>2.1000000000000001E-2</v>
      </c>
      <c r="D15" s="133">
        <v>213</v>
      </c>
      <c r="E15" s="134">
        <v>1.9E-2</v>
      </c>
      <c r="F15" s="135">
        <v>87</v>
      </c>
      <c r="G15" s="136">
        <v>1.6E-2</v>
      </c>
      <c r="H15" s="137">
        <v>27</v>
      </c>
      <c r="I15" s="138">
        <v>8.0000000000000002E-3</v>
      </c>
      <c r="J15" s="139">
        <v>239</v>
      </c>
      <c r="K15" s="140">
        <v>0.03</v>
      </c>
      <c r="L15" s="141">
        <v>105</v>
      </c>
      <c r="M15" s="142">
        <v>1.2E-2</v>
      </c>
      <c r="N15" s="143">
        <v>149</v>
      </c>
      <c r="O15" s="144">
        <v>3.3000000000000002E-2</v>
      </c>
      <c r="P15" s="145">
        <v>153</v>
      </c>
      <c r="Q15" s="146">
        <v>3.1E-2</v>
      </c>
      <c r="R15" s="147">
        <v>69</v>
      </c>
      <c r="S15" s="148">
        <v>2.5999999999999999E-2</v>
      </c>
    </row>
    <row r="16" spans="1:19" x14ac:dyDescent="0.25">
      <c r="A16" s="655" t="s">
        <v>24</v>
      </c>
      <c r="B16" s="149">
        <v>881</v>
      </c>
      <c r="C16" s="150">
        <v>1.7999999999999999E-2</v>
      </c>
      <c r="D16" s="151">
        <v>205</v>
      </c>
      <c r="E16" s="152">
        <v>1.7999999999999999E-2</v>
      </c>
      <c r="F16" s="153">
        <v>47</v>
      </c>
      <c r="G16" s="154">
        <v>8.9999999999999993E-3</v>
      </c>
      <c r="H16" s="155">
        <v>31</v>
      </c>
      <c r="I16" s="156">
        <v>8.9999999999999993E-3</v>
      </c>
      <c r="J16" s="157">
        <v>222</v>
      </c>
      <c r="K16" s="158">
        <v>2.8000000000000001E-2</v>
      </c>
      <c r="L16" s="159">
        <v>85</v>
      </c>
      <c r="M16" s="160">
        <v>8.9999999999999993E-3</v>
      </c>
      <c r="N16" s="161">
        <v>119</v>
      </c>
      <c r="O16" s="162">
        <v>2.5999999999999999E-2</v>
      </c>
      <c r="P16" s="163">
        <v>103</v>
      </c>
      <c r="Q16" s="164">
        <v>2.1000000000000001E-2</v>
      </c>
      <c r="R16" s="165">
        <v>69</v>
      </c>
      <c r="S16" s="166">
        <v>2.5999999999999999E-2</v>
      </c>
    </row>
    <row r="17" spans="1:19" x14ac:dyDescent="0.25">
      <c r="A17" s="655" t="s">
        <v>25</v>
      </c>
      <c r="B17" s="167">
        <v>1235</v>
      </c>
      <c r="C17" s="168">
        <v>2.5000000000000001E-2</v>
      </c>
      <c r="D17" s="169">
        <v>246</v>
      </c>
      <c r="E17" s="170">
        <v>2.1999999999999999E-2</v>
      </c>
      <c r="F17" s="171">
        <v>64</v>
      </c>
      <c r="G17" s="172">
        <v>1.2E-2</v>
      </c>
      <c r="H17" s="173">
        <v>49</v>
      </c>
      <c r="I17" s="174">
        <v>1.4E-2</v>
      </c>
      <c r="J17" s="175">
        <v>329</v>
      </c>
      <c r="K17" s="176">
        <v>4.1000000000000002E-2</v>
      </c>
      <c r="L17" s="177">
        <v>97</v>
      </c>
      <c r="M17" s="178">
        <v>1.0999999999999999E-2</v>
      </c>
      <c r="N17" s="179">
        <v>188</v>
      </c>
      <c r="O17" s="180">
        <v>4.1000000000000002E-2</v>
      </c>
      <c r="P17" s="181">
        <v>172</v>
      </c>
      <c r="Q17" s="182">
        <v>3.4000000000000002E-2</v>
      </c>
      <c r="R17" s="183">
        <v>90</v>
      </c>
      <c r="S17" s="184">
        <v>3.4000000000000002E-2</v>
      </c>
    </row>
    <row r="18" spans="1:19" x14ac:dyDescent="0.25">
      <c r="A18" s="655" t="s">
        <v>26</v>
      </c>
      <c r="B18" s="185">
        <v>4508</v>
      </c>
      <c r="C18" s="186">
        <v>9.0999999999999998E-2</v>
      </c>
      <c r="D18" s="187">
        <v>752</v>
      </c>
      <c r="E18" s="188">
        <v>6.6000000000000003E-2</v>
      </c>
      <c r="F18" s="189">
        <v>186</v>
      </c>
      <c r="G18" s="190">
        <v>3.5000000000000003E-2</v>
      </c>
      <c r="H18" s="191">
        <v>109</v>
      </c>
      <c r="I18" s="192">
        <v>3.2000000000000001E-2</v>
      </c>
      <c r="J18" s="193">
        <v>1367</v>
      </c>
      <c r="K18" s="194">
        <v>0.17199999999999999</v>
      </c>
      <c r="L18" s="195">
        <v>269</v>
      </c>
      <c r="M18" s="196">
        <v>0.03</v>
      </c>
      <c r="N18" s="197">
        <v>829</v>
      </c>
      <c r="O18" s="198">
        <v>0.182</v>
      </c>
      <c r="P18" s="199">
        <v>622</v>
      </c>
      <c r="Q18" s="200">
        <v>0.124</v>
      </c>
      <c r="R18" s="201">
        <v>374</v>
      </c>
      <c r="S18" s="202">
        <v>0.14099999999999999</v>
      </c>
    </row>
    <row r="19" spans="1:19" x14ac:dyDescent="0.25">
      <c r="A19" s="655" t="s">
        <v>2</v>
      </c>
      <c r="B19" s="203">
        <v>49355</v>
      </c>
      <c r="C19" s="204">
        <v>1</v>
      </c>
      <c r="D19" s="205">
        <v>11441</v>
      </c>
      <c r="E19" s="206">
        <v>1</v>
      </c>
      <c r="F19" s="207">
        <v>5389</v>
      </c>
      <c r="G19" s="208">
        <v>1</v>
      </c>
      <c r="H19" s="209">
        <v>3434</v>
      </c>
      <c r="I19" s="210">
        <v>1</v>
      </c>
      <c r="J19" s="211">
        <v>7934</v>
      </c>
      <c r="K19" s="212">
        <v>1</v>
      </c>
      <c r="L19" s="213">
        <v>8955</v>
      </c>
      <c r="M19" s="214">
        <v>1</v>
      </c>
      <c r="N19" s="215">
        <v>4562</v>
      </c>
      <c r="O19" s="216">
        <v>1</v>
      </c>
      <c r="P19" s="217">
        <v>4996</v>
      </c>
      <c r="Q19" s="218">
        <v>1</v>
      </c>
      <c r="R19" s="219">
        <v>2644</v>
      </c>
      <c r="S19" s="220">
        <v>1</v>
      </c>
    </row>
    <row r="20" spans="1:19" x14ac:dyDescent="0.25">
      <c r="A20" s="655" t="s">
        <v>27</v>
      </c>
      <c r="B20" s="656" t="s">
        <v>12</v>
      </c>
      <c r="C20" s="656"/>
      <c r="D20" s="656" t="s">
        <v>12</v>
      </c>
      <c r="E20" s="656"/>
      <c r="F20" s="656" t="s">
        <v>12</v>
      </c>
      <c r="G20" s="656"/>
      <c r="H20" s="656" t="s">
        <v>12</v>
      </c>
      <c r="I20" s="656"/>
      <c r="J20" s="656" t="s">
        <v>12</v>
      </c>
      <c r="K20" s="656"/>
      <c r="L20" s="656" t="s">
        <v>12</v>
      </c>
      <c r="M20" s="656"/>
      <c r="N20" s="656" t="s">
        <v>12</v>
      </c>
      <c r="O20" s="656"/>
      <c r="P20" s="656" t="s">
        <v>12</v>
      </c>
      <c r="Q20" s="656"/>
      <c r="R20" s="656" t="s">
        <v>12</v>
      </c>
      <c r="S20" s="656"/>
    </row>
    <row r="21" spans="1:19" x14ac:dyDescent="0.25">
      <c r="A21" s="4" t="s">
        <v>13</v>
      </c>
      <c r="B21" s="657">
        <v>15244.729455633182</v>
      </c>
      <c r="C21" s="657"/>
      <c r="D21" s="657">
        <v>11500.795474633198</v>
      </c>
      <c r="E21" s="657"/>
      <c r="F21" s="657">
        <v>6024.7515469716855</v>
      </c>
      <c r="G21" s="657"/>
      <c r="H21" s="657">
        <v>6348.2981220657275</v>
      </c>
      <c r="I21" s="657"/>
      <c r="J21" s="657">
        <v>26589.926227423046</v>
      </c>
      <c r="K21" s="657"/>
      <c r="L21" s="657">
        <v>6278.7015043547108</v>
      </c>
      <c r="M21" s="657"/>
      <c r="N21" s="657">
        <v>28270.768547312306</v>
      </c>
      <c r="O21" s="657"/>
      <c r="P21" s="657">
        <v>21672.403320510224</v>
      </c>
      <c r="Q21" s="657"/>
      <c r="R21" s="657">
        <v>23494.252873563219</v>
      </c>
      <c r="S21" s="657"/>
    </row>
    <row r="22" spans="1:19" x14ac:dyDescent="0.25">
      <c r="A22" s="4" t="s">
        <v>12</v>
      </c>
      <c r="B22" s="654" t="s">
        <v>14</v>
      </c>
      <c r="C22" s="654" t="s">
        <v>15</v>
      </c>
      <c r="D22" s="654" t="s">
        <v>14</v>
      </c>
      <c r="E22" s="654" t="s">
        <v>15</v>
      </c>
      <c r="F22" s="654" t="s">
        <v>14</v>
      </c>
      <c r="G22" s="654" t="s">
        <v>15</v>
      </c>
      <c r="H22" s="654" t="s">
        <v>14</v>
      </c>
      <c r="I22" s="654" t="s">
        <v>15</v>
      </c>
      <c r="J22" s="654" t="s">
        <v>14</v>
      </c>
      <c r="K22" s="654" t="s">
        <v>15</v>
      </c>
      <c r="L22" s="654" t="s">
        <v>14</v>
      </c>
      <c r="M22" s="654" t="s">
        <v>15</v>
      </c>
      <c r="N22" s="654" t="s">
        <v>14</v>
      </c>
      <c r="O22" s="654" t="s">
        <v>15</v>
      </c>
      <c r="P22" s="654" t="s">
        <v>14</v>
      </c>
      <c r="Q22" s="654" t="s">
        <v>15</v>
      </c>
      <c r="R22" s="654" t="s">
        <v>14</v>
      </c>
      <c r="S22" s="654" t="s">
        <v>15</v>
      </c>
    </row>
    <row r="23" spans="1:19" x14ac:dyDescent="0.25">
      <c r="A23" s="4" t="s">
        <v>16</v>
      </c>
      <c r="B23" s="221">
        <v>30915</v>
      </c>
      <c r="C23" s="222">
        <v>0.63300000000000001</v>
      </c>
      <c r="D23" s="223">
        <v>7814</v>
      </c>
      <c r="E23" s="224">
        <v>0.69099999999999995</v>
      </c>
      <c r="F23" s="225">
        <v>4169</v>
      </c>
      <c r="G23" s="226">
        <v>0.78200000000000003</v>
      </c>
      <c r="H23" s="227">
        <v>2747</v>
      </c>
      <c r="I23" s="228">
        <v>0.80600000000000005</v>
      </c>
      <c r="J23" s="229">
        <v>3642</v>
      </c>
      <c r="K23" s="230">
        <v>0.46300000000000002</v>
      </c>
      <c r="L23" s="231">
        <v>6797</v>
      </c>
      <c r="M23" s="232">
        <v>0.76900000000000002</v>
      </c>
      <c r="N23" s="233">
        <v>1943</v>
      </c>
      <c r="O23" s="234">
        <v>0.432</v>
      </c>
      <c r="P23" s="235">
        <v>2437</v>
      </c>
      <c r="Q23" s="236">
        <v>0.49299999999999999</v>
      </c>
      <c r="R23" s="237">
        <v>1366</v>
      </c>
      <c r="S23" s="238">
        <v>0.52300000000000002</v>
      </c>
    </row>
    <row r="24" spans="1:19" x14ac:dyDescent="0.25">
      <c r="A24" s="4" t="s">
        <v>17</v>
      </c>
      <c r="B24" s="239">
        <v>4188</v>
      </c>
      <c r="C24" s="240">
        <v>8.5999999999999993E-2</v>
      </c>
      <c r="D24" s="241">
        <v>940</v>
      </c>
      <c r="E24" s="242">
        <v>8.3000000000000004E-2</v>
      </c>
      <c r="F24" s="243">
        <v>460</v>
      </c>
      <c r="G24" s="244">
        <v>8.5999999999999993E-2</v>
      </c>
      <c r="H24" s="245">
        <v>222</v>
      </c>
      <c r="I24" s="246">
        <v>6.5000000000000002E-2</v>
      </c>
      <c r="J24" s="247">
        <v>669</v>
      </c>
      <c r="K24" s="248">
        <v>8.5000000000000006E-2</v>
      </c>
      <c r="L24" s="249">
        <v>775</v>
      </c>
      <c r="M24" s="250">
        <v>8.7999999999999995E-2</v>
      </c>
      <c r="N24" s="251">
        <v>397</v>
      </c>
      <c r="O24" s="252">
        <v>8.7999999999999995E-2</v>
      </c>
      <c r="P24" s="253">
        <v>542</v>
      </c>
      <c r="Q24" s="254">
        <v>0.11</v>
      </c>
      <c r="R24" s="255">
        <v>183</v>
      </c>
      <c r="S24" s="256">
        <v>7.0000000000000007E-2</v>
      </c>
    </row>
    <row r="25" spans="1:19" x14ac:dyDescent="0.25">
      <c r="A25" s="4" t="s">
        <v>18</v>
      </c>
      <c r="B25" s="257">
        <v>2514</v>
      </c>
      <c r="C25" s="258">
        <v>5.1999999999999998E-2</v>
      </c>
      <c r="D25" s="259">
        <v>549</v>
      </c>
      <c r="E25" s="260">
        <v>4.9000000000000002E-2</v>
      </c>
      <c r="F25" s="261">
        <v>195</v>
      </c>
      <c r="G25" s="262">
        <v>3.6999999999999998E-2</v>
      </c>
      <c r="H25" s="263">
        <v>110</v>
      </c>
      <c r="I25" s="264">
        <v>3.2000000000000001E-2</v>
      </c>
      <c r="J25" s="265">
        <v>508</v>
      </c>
      <c r="K25" s="266">
        <v>6.5000000000000002E-2</v>
      </c>
      <c r="L25" s="267">
        <v>377</v>
      </c>
      <c r="M25" s="268">
        <v>4.2999999999999997E-2</v>
      </c>
      <c r="N25" s="269">
        <v>270</v>
      </c>
      <c r="O25" s="270">
        <v>0.06</v>
      </c>
      <c r="P25" s="271">
        <v>364</v>
      </c>
      <c r="Q25" s="272">
        <v>7.3999999999999996E-2</v>
      </c>
      <c r="R25" s="273">
        <v>141</v>
      </c>
      <c r="S25" s="274">
        <v>5.3999999999999999E-2</v>
      </c>
    </row>
    <row r="26" spans="1:19" x14ac:dyDescent="0.25">
      <c r="A26" s="4" t="s">
        <v>19</v>
      </c>
      <c r="B26" s="275">
        <v>1957</v>
      </c>
      <c r="C26" s="276">
        <v>0.04</v>
      </c>
      <c r="D26" s="277">
        <v>399</v>
      </c>
      <c r="E26" s="278">
        <v>3.5000000000000003E-2</v>
      </c>
      <c r="F26" s="279">
        <v>129</v>
      </c>
      <c r="G26" s="280">
        <v>2.4E-2</v>
      </c>
      <c r="H26" s="281">
        <v>65</v>
      </c>
      <c r="I26" s="282">
        <v>1.9E-2</v>
      </c>
      <c r="J26" s="283">
        <v>438</v>
      </c>
      <c r="K26" s="284">
        <v>5.6000000000000001E-2</v>
      </c>
      <c r="L26" s="285">
        <v>238</v>
      </c>
      <c r="M26" s="286">
        <v>2.7E-2</v>
      </c>
      <c r="N26" s="287">
        <v>287</v>
      </c>
      <c r="O26" s="288">
        <v>6.4000000000000001E-2</v>
      </c>
      <c r="P26" s="289">
        <v>268</v>
      </c>
      <c r="Q26" s="290">
        <v>5.3999999999999999E-2</v>
      </c>
      <c r="R26" s="291">
        <v>133</v>
      </c>
      <c r="S26" s="292">
        <v>5.0999999999999997E-2</v>
      </c>
    </row>
    <row r="27" spans="1:19" x14ac:dyDescent="0.25">
      <c r="A27" s="4" t="s">
        <v>20</v>
      </c>
      <c r="B27" s="293">
        <v>1390</v>
      </c>
      <c r="C27" s="294">
        <v>2.8000000000000001E-2</v>
      </c>
      <c r="D27" s="295">
        <v>266</v>
      </c>
      <c r="E27" s="296">
        <v>2.4E-2</v>
      </c>
      <c r="F27" s="297">
        <v>83</v>
      </c>
      <c r="G27" s="298">
        <v>1.6E-2</v>
      </c>
      <c r="H27" s="299">
        <v>45</v>
      </c>
      <c r="I27" s="300">
        <v>1.2999999999999999E-2</v>
      </c>
      <c r="J27" s="301">
        <v>333</v>
      </c>
      <c r="K27" s="302">
        <v>4.2000000000000003E-2</v>
      </c>
      <c r="L27" s="303">
        <v>144</v>
      </c>
      <c r="M27" s="304">
        <v>1.6E-2</v>
      </c>
      <c r="N27" s="305">
        <v>212</v>
      </c>
      <c r="O27" s="306">
        <v>4.7E-2</v>
      </c>
      <c r="P27" s="307">
        <v>191</v>
      </c>
      <c r="Q27" s="308">
        <v>3.9E-2</v>
      </c>
      <c r="R27" s="309">
        <v>116</v>
      </c>
      <c r="S27" s="310">
        <v>4.3999999999999997E-2</v>
      </c>
    </row>
    <row r="28" spans="1:19" x14ac:dyDescent="0.25">
      <c r="A28" s="4" t="s">
        <v>21</v>
      </c>
      <c r="B28" s="311">
        <v>1202</v>
      </c>
      <c r="C28" s="312">
        <v>2.5000000000000001E-2</v>
      </c>
      <c r="D28" s="313">
        <v>246</v>
      </c>
      <c r="E28" s="314">
        <v>2.1999999999999999E-2</v>
      </c>
      <c r="F28" s="315">
        <v>61</v>
      </c>
      <c r="G28" s="316">
        <v>1.0999999999999999E-2</v>
      </c>
      <c r="H28" s="317">
        <v>49</v>
      </c>
      <c r="I28" s="318">
        <v>1.4E-2</v>
      </c>
      <c r="J28" s="319">
        <v>289</v>
      </c>
      <c r="K28" s="320">
        <v>3.6999999999999998E-2</v>
      </c>
      <c r="L28" s="321">
        <v>113</v>
      </c>
      <c r="M28" s="322">
        <v>1.2999999999999999E-2</v>
      </c>
      <c r="N28" s="323">
        <v>176</v>
      </c>
      <c r="O28" s="324">
        <v>3.9E-2</v>
      </c>
      <c r="P28" s="325">
        <v>158</v>
      </c>
      <c r="Q28" s="326">
        <v>3.2000000000000001E-2</v>
      </c>
      <c r="R28" s="327">
        <v>110</v>
      </c>
      <c r="S28" s="328">
        <v>4.2000000000000003E-2</v>
      </c>
    </row>
    <row r="29" spans="1:19" x14ac:dyDescent="0.25">
      <c r="A29" s="4" t="s">
        <v>22</v>
      </c>
      <c r="B29" s="329">
        <v>1088</v>
      </c>
      <c r="C29" s="330">
        <v>2.1999999999999999E-2</v>
      </c>
      <c r="D29" s="331">
        <v>212</v>
      </c>
      <c r="E29" s="332">
        <v>1.9E-2</v>
      </c>
      <c r="F29" s="333">
        <v>46</v>
      </c>
      <c r="G29" s="334">
        <v>8.9999999999999993E-3</v>
      </c>
      <c r="H29" s="335">
        <v>31</v>
      </c>
      <c r="I29" s="336">
        <v>8.9999999999999993E-3</v>
      </c>
      <c r="J29" s="337">
        <v>275</v>
      </c>
      <c r="K29" s="338">
        <v>3.5000000000000003E-2</v>
      </c>
      <c r="L29" s="339">
        <v>94</v>
      </c>
      <c r="M29" s="340">
        <v>1.0999999999999999E-2</v>
      </c>
      <c r="N29" s="341">
        <v>190</v>
      </c>
      <c r="O29" s="342">
        <v>4.2000000000000003E-2</v>
      </c>
      <c r="P29" s="343">
        <v>164</v>
      </c>
      <c r="Q29" s="344">
        <v>3.3000000000000002E-2</v>
      </c>
      <c r="R29" s="345">
        <v>76</v>
      </c>
      <c r="S29" s="346">
        <v>2.9000000000000001E-2</v>
      </c>
    </row>
    <row r="30" spans="1:19" x14ac:dyDescent="0.25">
      <c r="A30" s="4" t="s">
        <v>23</v>
      </c>
      <c r="B30" s="347">
        <v>835</v>
      </c>
      <c r="C30" s="348">
        <v>1.7000000000000001E-2</v>
      </c>
      <c r="D30" s="349">
        <v>136</v>
      </c>
      <c r="E30" s="350">
        <v>1.2E-2</v>
      </c>
      <c r="F30" s="351">
        <v>48</v>
      </c>
      <c r="G30" s="352">
        <v>8.9999999999999993E-3</v>
      </c>
      <c r="H30" s="353">
        <v>20</v>
      </c>
      <c r="I30" s="354">
        <v>6.0000000000000001E-3</v>
      </c>
      <c r="J30" s="355">
        <v>229</v>
      </c>
      <c r="K30" s="356">
        <v>2.9000000000000001E-2</v>
      </c>
      <c r="L30" s="357">
        <v>70</v>
      </c>
      <c r="M30" s="358">
        <v>8.0000000000000002E-3</v>
      </c>
      <c r="N30" s="359">
        <v>137</v>
      </c>
      <c r="O30" s="360">
        <v>0.03</v>
      </c>
      <c r="P30" s="361">
        <v>138</v>
      </c>
      <c r="Q30" s="362">
        <v>2.8000000000000001E-2</v>
      </c>
      <c r="R30" s="363">
        <v>57</v>
      </c>
      <c r="S30" s="364">
        <v>2.1999999999999999E-2</v>
      </c>
    </row>
    <row r="31" spans="1:19" x14ac:dyDescent="0.25">
      <c r="A31" s="4" t="s">
        <v>24</v>
      </c>
      <c r="B31" s="365">
        <v>795</v>
      </c>
      <c r="C31" s="366">
        <v>1.6E-2</v>
      </c>
      <c r="D31" s="367">
        <v>160</v>
      </c>
      <c r="E31" s="368">
        <v>1.4E-2</v>
      </c>
      <c r="F31" s="369">
        <v>29</v>
      </c>
      <c r="G31" s="370">
        <v>5.0000000000000001E-3</v>
      </c>
      <c r="H31" s="371">
        <v>19</v>
      </c>
      <c r="I31" s="372">
        <v>6.0000000000000001E-3</v>
      </c>
      <c r="J31" s="373">
        <v>219</v>
      </c>
      <c r="K31" s="374">
        <v>2.8000000000000001E-2</v>
      </c>
      <c r="L31" s="375">
        <v>62</v>
      </c>
      <c r="M31" s="376">
        <v>7.0000000000000001E-3</v>
      </c>
      <c r="N31" s="377">
        <v>135</v>
      </c>
      <c r="O31" s="378">
        <v>0.03</v>
      </c>
      <c r="P31" s="379">
        <v>94</v>
      </c>
      <c r="Q31" s="380">
        <v>1.9E-2</v>
      </c>
      <c r="R31" s="381">
        <v>77</v>
      </c>
      <c r="S31" s="382">
        <v>0.03</v>
      </c>
    </row>
    <row r="32" spans="1:19" x14ac:dyDescent="0.25">
      <c r="A32" s="4" t="s">
        <v>25</v>
      </c>
      <c r="B32" s="383">
        <v>1285</v>
      </c>
      <c r="C32" s="384">
        <v>2.5999999999999999E-2</v>
      </c>
      <c r="D32" s="385">
        <v>191</v>
      </c>
      <c r="E32" s="386">
        <v>1.7000000000000001E-2</v>
      </c>
      <c r="F32" s="387">
        <v>53</v>
      </c>
      <c r="G32" s="388">
        <v>0.01</v>
      </c>
      <c r="H32" s="389">
        <v>46</v>
      </c>
      <c r="I32" s="390">
        <v>1.2999999999999999E-2</v>
      </c>
      <c r="J32" s="391">
        <v>366</v>
      </c>
      <c r="K32" s="392">
        <v>4.7E-2</v>
      </c>
      <c r="L32" s="393">
        <v>71</v>
      </c>
      <c r="M32" s="394">
        <v>8.0000000000000002E-3</v>
      </c>
      <c r="N32" s="395">
        <v>248</v>
      </c>
      <c r="O32" s="396">
        <v>5.5E-2</v>
      </c>
      <c r="P32" s="397">
        <v>205</v>
      </c>
      <c r="Q32" s="398">
        <v>4.2000000000000003E-2</v>
      </c>
      <c r="R32" s="399">
        <v>105</v>
      </c>
      <c r="S32" s="400">
        <v>0.04</v>
      </c>
    </row>
    <row r="33" spans="1:19" x14ac:dyDescent="0.25">
      <c r="A33" s="4" t="s">
        <v>26</v>
      </c>
      <c r="B33" s="401">
        <v>2640</v>
      </c>
      <c r="C33" s="402">
        <v>5.3999999999999999E-2</v>
      </c>
      <c r="D33" s="403">
        <v>401</v>
      </c>
      <c r="E33" s="404">
        <v>3.5000000000000003E-2</v>
      </c>
      <c r="F33" s="405">
        <v>60</v>
      </c>
      <c r="G33" s="406">
        <v>1.0999999999999999E-2</v>
      </c>
      <c r="H33" s="407">
        <v>54</v>
      </c>
      <c r="I33" s="408">
        <v>1.6E-2</v>
      </c>
      <c r="J33" s="409">
        <v>894</v>
      </c>
      <c r="K33" s="410">
        <v>0.114</v>
      </c>
      <c r="L33" s="411">
        <v>100</v>
      </c>
      <c r="M33" s="412">
        <v>1.0999999999999999E-2</v>
      </c>
      <c r="N33" s="413">
        <v>507</v>
      </c>
      <c r="O33" s="414">
        <v>0.113</v>
      </c>
      <c r="P33" s="415">
        <v>378</v>
      </c>
      <c r="Q33" s="416">
        <v>7.6999999999999999E-2</v>
      </c>
      <c r="R33" s="417">
        <v>246</v>
      </c>
      <c r="S33" s="418">
        <v>9.4E-2</v>
      </c>
    </row>
    <row r="34" spans="1:19" x14ac:dyDescent="0.25">
      <c r="A34" s="4" t="s">
        <v>2</v>
      </c>
      <c r="B34" s="419">
        <v>48809</v>
      </c>
      <c r="C34" s="420">
        <v>1</v>
      </c>
      <c r="D34" s="421">
        <v>11314</v>
      </c>
      <c r="E34" s="422">
        <v>1</v>
      </c>
      <c r="F34" s="423">
        <v>5333</v>
      </c>
      <c r="G34" s="424">
        <v>1</v>
      </c>
      <c r="H34" s="425">
        <v>3408</v>
      </c>
      <c r="I34" s="426">
        <v>1</v>
      </c>
      <c r="J34" s="427">
        <v>7862</v>
      </c>
      <c r="K34" s="428">
        <v>1</v>
      </c>
      <c r="L34" s="429">
        <v>8841</v>
      </c>
      <c r="M34" s="430">
        <v>1</v>
      </c>
      <c r="N34" s="431">
        <v>4502</v>
      </c>
      <c r="O34" s="432">
        <v>1</v>
      </c>
      <c r="P34" s="433">
        <v>4939</v>
      </c>
      <c r="Q34" s="434">
        <v>1</v>
      </c>
      <c r="R34" s="435">
        <v>2610</v>
      </c>
      <c r="S34" s="436">
        <v>1</v>
      </c>
    </row>
    <row r="35" spans="1:19" x14ac:dyDescent="0.25">
      <c r="A35" s="655" t="s">
        <v>28</v>
      </c>
      <c r="B35" s="656" t="s">
        <v>12</v>
      </c>
      <c r="C35" s="656"/>
      <c r="D35" s="656" t="s">
        <v>12</v>
      </c>
      <c r="E35" s="656"/>
      <c r="F35" s="656" t="s">
        <v>12</v>
      </c>
      <c r="G35" s="656"/>
      <c r="H35" s="656" t="s">
        <v>12</v>
      </c>
      <c r="I35" s="656"/>
      <c r="J35" s="656" t="s">
        <v>12</v>
      </c>
      <c r="K35" s="656"/>
      <c r="L35" s="656" t="s">
        <v>12</v>
      </c>
      <c r="M35" s="656"/>
      <c r="N35" s="656" t="s">
        <v>12</v>
      </c>
      <c r="O35" s="656"/>
      <c r="P35" s="656" t="s">
        <v>12</v>
      </c>
      <c r="Q35" s="656"/>
      <c r="R35" s="656" t="s">
        <v>12</v>
      </c>
      <c r="S35" s="656"/>
    </row>
    <row r="36" spans="1:19" x14ac:dyDescent="0.25">
      <c r="A36" s="4" t="s">
        <v>13</v>
      </c>
      <c r="B36" s="657">
        <v>8131.9796954314725</v>
      </c>
      <c r="C36" s="657"/>
      <c r="D36" s="657">
        <v>8725.4730203223553</v>
      </c>
      <c r="E36" s="657"/>
      <c r="F36" s="657">
        <v>7703.3803863298663</v>
      </c>
      <c r="G36" s="657"/>
      <c r="H36" s="657">
        <v>4506.8573096002337</v>
      </c>
      <c r="I36" s="657"/>
      <c r="J36" s="657">
        <v>10196.686061219327</v>
      </c>
      <c r="K36" s="657"/>
      <c r="L36" s="657">
        <v>5363.8602776533808</v>
      </c>
      <c r="M36" s="657"/>
      <c r="N36" s="657">
        <v>10295.279912184413</v>
      </c>
      <c r="O36" s="657"/>
      <c r="P36" s="657">
        <v>9234.6223201763169</v>
      </c>
      <c r="Q36" s="657"/>
      <c r="R36" s="657">
        <v>8510.7995452823034</v>
      </c>
      <c r="S36" s="657"/>
    </row>
    <row r="37" spans="1:19" x14ac:dyDescent="0.25">
      <c r="A37" s="4" t="s">
        <v>12</v>
      </c>
      <c r="B37" s="654" t="s">
        <v>14</v>
      </c>
      <c r="C37" s="654" t="s">
        <v>15</v>
      </c>
      <c r="D37" s="654" t="s">
        <v>14</v>
      </c>
      <c r="E37" s="654" t="s">
        <v>15</v>
      </c>
      <c r="F37" s="654" t="s">
        <v>14</v>
      </c>
      <c r="G37" s="654" t="s">
        <v>15</v>
      </c>
      <c r="H37" s="654" t="s">
        <v>14</v>
      </c>
      <c r="I37" s="654" t="s">
        <v>15</v>
      </c>
      <c r="J37" s="654" t="s">
        <v>14</v>
      </c>
      <c r="K37" s="654" t="s">
        <v>15</v>
      </c>
      <c r="L37" s="654" t="s">
        <v>14</v>
      </c>
      <c r="M37" s="654" t="s">
        <v>15</v>
      </c>
      <c r="N37" s="654" t="s">
        <v>14</v>
      </c>
      <c r="O37" s="654" t="s">
        <v>15</v>
      </c>
      <c r="P37" s="654" t="s">
        <v>14</v>
      </c>
      <c r="Q37" s="654" t="s">
        <v>15</v>
      </c>
      <c r="R37" s="654" t="s">
        <v>14</v>
      </c>
      <c r="S37" s="654" t="s">
        <v>15</v>
      </c>
    </row>
    <row r="38" spans="1:19" x14ac:dyDescent="0.25">
      <c r="A38" s="4" t="s">
        <v>16</v>
      </c>
      <c r="B38" s="437">
        <v>34598</v>
      </c>
      <c r="C38" s="438">
        <v>0.70199999999999996</v>
      </c>
      <c r="D38" s="439">
        <v>7776</v>
      </c>
      <c r="E38" s="440">
        <v>0.68100000000000005</v>
      </c>
      <c r="F38" s="441">
        <v>3743</v>
      </c>
      <c r="G38" s="442">
        <v>0.69499999999999995</v>
      </c>
      <c r="H38" s="443">
        <v>2802</v>
      </c>
      <c r="I38" s="444">
        <v>0.81799999999999995</v>
      </c>
      <c r="J38" s="445">
        <v>5101</v>
      </c>
      <c r="K38" s="446">
        <v>0.64500000000000002</v>
      </c>
      <c r="L38" s="447">
        <v>7020</v>
      </c>
      <c r="M38" s="448">
        <v>0.78600000000000003</v>
      </c>
      <c r="N38" s="449">
        <v>3006</v>
      </c>
      <c r="O38" s="450">
        <v>0.66</v>
      </c>
      <c r="P38" s="451">
        <v>3239</v>
      </c>
      <c r="Q38" s="452">
        <v>0.64900000000000002</v>
      </c>
      <c r="R38" s="453">
        <v>1911</v>
      </c>
      <c r="S38" s="454">
        <v>0.72399999999999998</v>
      </c>
    </row>
    <row r="39" spans="1:19" x14ac:dyDescent="0.25">
      <c r="A39" s="4" t="s">
        <v>17</v>
      </c>
      <c r="B39" s="455">
        <v>3569</v>
      </c>
      <c r="C39" s="456">
        <v>7.1999999999999995E-2</v>
      </c>
      <c r="D39" s="457">
        <v>856</v>
      </c>
      <c r="E39" s="458">
        <v>7.4999999999999997E-2</v>
      </c>
      <c r="F39" s="459">
        <v>428</v>
      </c>
      <c r="G39" s="460">
        <v>7.9000000000000001E-2</v>
      </c>
      <c r="H39" s="461">
        <v>191</v>
      </c>
      <c r="I39" s="462">
        <v>5.6000000000000001E-2</v>
      </c>
      <c r="J39" s="463">
        <v>609</v>
      </c>
      <c r="K39" s="464">
        <v>7.6999999999999999E-2</v>
      </c>
      <c r="L39" s="465">
        <v>557</v>
      </c>
      <c r="M39" s="466">
        <v>6.2E-2</v>
      </c>
      <c r="N39" s="467">
        <v>365</v>
      </c>
      <c r="O39" s="468">
        <v>0.08</v>
      </c>
      <c r="P39" s="469">
        <v>397</v>
      </c>
      <c r="Q39" s="470">
        <v>0.08</v>
      </c>
      <c r="R39" s="471">
        <v>166</v>
      </c>
      <c r="S39" s="472">
        <v>6.3E-2</v>
      </c>
    </row>
    <row r="40" spans="1:19" x14ac:dyDescent="0.25">
      <c r="A40" s="4" t="s">
        <v>18</v>
      </c>
      <c r="B40" s="473">
        <v>3539</v>
      </c>
      <c r="C40" s="474">
        <v>7.1999999999999995E-2</v>
      </c>
      <c r="D40" s="475">
        <v>882</v>
      </c>
      <c r="E40" s="476">
        <v>7.6999999999999999E-2</v>
      </c>
      <c r="F40" s="477">
        <v>399</v>
      </c>
      <c r="G40" s="478">
        <v>7.3999999999999996E-2</v>
      </c>
      <c r="H40" s="479">
        <v>156</v>
      </c>
      <c r="I40" s="480">
        <v>4.5999999999999999E-2</v>
      </c>
      <c r="J40" s="481">
        <v>671</v>
      </c>
      <c r="K40" s="482">
        <v>8.5000000000000006E-2</v>
      </c>
      <c r="L40" s="483">
        <v>449</v>
      </c>
      <c r="M40" s="484">
        <v>0.05</v>
      </c>
      <c r="N40" s="485">
        <v>332</v>
      </c>
      <c r="O40" s="486">
        <v>7.2999999999999995E-2</v>
      </c>
      <c r="P40" s="487">
        <v>502</v>
      </c>
      <c r="Q40" s="488">
        <v>0.10100000000000001</v>
      </c>
      <c r="R40" s="489">
        <v>148</v>
      </c>
      <c r="S40" s="490">
        <v>5.6000000000000001E-2</v>
      </c>
    </row>
    <row r="41" spans="1:19" x14ac:dyDescent="0.25">
      <c r="A41" s="4" t="s">
        <v>19</v>
      </c>
      <c r="B41" s="491">
        <v>2784</v>
      </c>
      <c r="C41" s="492">
        <v>5.7000000000000002E-2</v>
      </c>
      <c r="D41" s="493">
        <v>721</v>
      </c>
      <c r="E41" s="494">
        <v>6.3E-2</v>
      </c>
      <c r="F41" s="495">
        <v>348</v>
      </c>
      <c r="G41" s="496">
        <v>6.5000000000000002E-2</v>
      </c>
      <c r="H41" s="497">
        <v>104</v>
      </c>
      <c r="I41" s="498">
        <v>0.03</v>
      </c>
      <c r="J41" s="499">
        <v>548</v>
      </c>
      <c r="K41" s="500">
        <v>6.9000000000000006E-2</v>
      </c>
      <c r="L41" s="501">
        <v>345</v>
      </c>
      <c r="M41" s="502">
        <v>3.9E-2</v>
      </c>
      <c r="N41" s="503">
        <v>270</v>
      </c>
      <c r="O41" s="504">
        <v>5.8999999999999997E-2</v>
      </c>
      <c r="P41" s="505">
        <v>310</v>
      </c>
      <c r="Q41" s="506">
        <v>6.2E-2</v>
      </c>
      <c r="R41" s="507">
        <v>138</v>
      </c>
      <c r="S41" s="508">
        <v>5.1999999999999998E-2</v>
      </c>
    </row>
    <row r="42" spans="1:19" x14ac:dyDescent="0.25">
      <c r="A42" s="4" t="s">
        <v>20</v>
      </c>
      <c r="B42" s="509">
        <v>1532</v>
      </c>
      <c r="C42" s="510">
        <v>3.1E-2</v>
      </c>
      <c r="D42" s="511">
        <v>373</v>
      </c>
      <c r="E42" s="512">
        <v>3.3000000000000002E-2</v>
      </c>
      <c r="F42" s="513">
        <v>164</v>
      </c>
      <c r="G42" s="514">
        <v>0.03</v>
      </c>
      <c r="H42" s="515">
        <v>56</v>
      </c>
      <c r="I42" s="516">
        <v>1.6E-2</v>
      </c>
      <c r="J42" s="517">
        <v>317</v>
      </c>
      <c r="K42" s="518">
        <v>0.04</v>
      </c>
      <c r="L42" s="519">
        <v>197</v>
      </c>
      <c r="M42" s="520">
        <v>2.1999999999999999E-2</v>
      </c>
      <c r="N42" s="521">
        <v>167</v>
      </c>
      <c r="O42" s="522">
        <v>3.6999999999999998E-2</v>
      </c>
      <c r="P42" s="523">
        <v>191</v>
      </c>
      <c r="Q42" s="524">
        <v>3.7999999999999999E-2</v>
      </c>
      <c r="R42" s="525">
        <v>67</v>
      </c>
      <c r="S42" s="526">
        <v>2.5000000000000001E-2</v>
      </c>
    </row>
    <row r="43" spans="1:19" x14ac:dyDescent="0.25">
      <c r="A43" s="4" t="s">
        <v>21</v>
      </c>
      <c r="B43" s="527">
        <v>1010</v>
      </c>
      <c r="C43" s="528">
        <v>2.1000000000000001E-2</v>
      </c>
      <c r="D43" s="529">
        <v>272</v>
      </c>
      <c r="E43" s="530">
        <v>2.4E-2</v>
      </c>
      <c r="F43" s="531">
        <v>102</v>
      </c>
      <c r="G43" s="532">
        <v>1.9E-2</v>
      </c>
      <c r="H43" s="533">
        <v>38</v>
      </c>
      <c r="I43" s="534">
        <v>1.0999999999999999E-2</v>
      </c>
      <c r="J43" s="535">
        <v>185</v>
      </c>
      <c r="K43" s="536">
        <v>2.3E-2</v>
      </c>
      <c r="L43" s="537">
        <v>111</v>
      </c>
      <c r="M43" s="538">
        <v>1.2E-2</v>
      </c>
      <c r="N43" s="539">
        <v>112</v>
      </c>
      <c r="O43" s="540">
        <v>2.5000000000000001E-2</v>
      </c>
      <c r="P43" s="541">
        <v>119</v>
      </c>
      <c r="Q43" s="542">
        <v>2.4E-2</v>
      </c>
      <c r="R43" s="543">
        <v>71</v>
      </c>
      <c r="S43" s="544">
        <v>2.7E-2</v>
      </c>
    </row>
    <row r="44" spans="1:19" x14ac:dyDescent="0.25">
      <c r="A44" s="4" t="s">
        <v>22</v>
      </c>
      <c r="B44" s="545">
        <v>682</v>
      </c>
      <c r="C44" s="546">
        <v>1.4E-2</v>
      </c>
      <c r="D44" s="547">
        <v>153</v>
      </c>
      <c r="E44" s="548">
        <v>1.2999999999999999E-2</v>
      </c>
      <c r="F44" s="549">
        <v>58</v>
      </c>
      <c r="G44" s="550">
        <v>1.0999999999999999E-2</v>
      </c>
      <c r="H44" s="551">
        <v>24</v>
      </c>
      <c r="I44" s="552">
        <v>7.0000000000000001E-3</v>
      </c>
      <c r="J44" s="553">
        <v>157</v>
      </c>
      <c r="K44" s="554">
        <v>0.02</v>
      </c>
      <c r="L44" s="555">
        <v>84</v>
      </c>
      <c r="M44" s="556">
        <v>8.9999999999999993E-3</v>
      </c>
      <c r="N44" s="557">
        <v>85</v>
      </c>
      <c r="O44" s="558">
        <v>1.9E-2</v>
      </c>
      <c r="P44" s="559">
        <v>82</v>
      </c>
      <c r="Q44" s="560">
        <v>1.6E-2</v>
      </c>
      <c r="R44" s="561">
        <v>39</v>
      </c>
      <c r="S44" s="562">
        <v>1.4999999999999999E-2</v>
      </c>
    </row>
    <row r="45" spans="1:19" x14ac:dyDescent="0.25">
      <c r="A45" s="4" t="s">
        <v>23</v>
      </c>
      <c r="B45" s="563">
        <v>436</v>
      </c>
      <c r="C45" s="564">
        <v>8.9999999999999993E-3</v>
      </c>
      <c r="D45" s="565">
        <v>118</v>
      </c>
      <c r="E45" s="566">
        <v>0.01</v>
      </c>
      <c r="F45" s="567">
        <v>49</v>
      </c>
      <c r="G45" s="568">
        <v>8.9999999999999993E-3</v>
      </c>
      <c r="H45" s="569">
        <v>11</v>
      </c>
      <c r="I45" s="570">
        <v>3.0000000000000001E-3</v>
      </c>
      <c r="J45" s="571">
        <v>89</v>
      </c>
      <c r="K45" s="572">
        <v>1.0999999999999999E-2</v>
      </c>
      <c r="L45" s="573">
        <v>58</v>
      </c>
      <c r="M45" s="574">
        <v>6.0000000000000001E-3</v>
      </c>
      <c r="N45" s="575">
        <v>53</v>
      </c>
      <c r="O45" s="576">
        <v>1.2E-2</v>
      </c>
      <c r="P45" s="577">
        <v>39</v>
      </c>
      <c r="Q45" s="578">
        <v>8.0000000000000002E-3</v>
      </c>
      <c r="R45" s="579">
        <v>19</v>
      </c>
      <c r="S45" s="580">
        <v>7.0000000000000001E-3</v>
      </c>
    </row>
    <row r="46" spans="1:19" x14ac:dyDescent="0.25">
      <c r="A46" s="4" t="s">
        <v>24</v>
      </c>
      <c r="B46" s="581">
        <v>280</v>
      </c>
      <c r="C46" s="582">
        <v>6.0000000000000001E-3</v>
      </c>
      <c r="D46" s="583">
        <v>77</v>
      </c>
      <c r="E46" s="584">
        <v>7.0000000000000001E-3</v>
      </c>
      <c r="F46" s="585">
        <v>31</v>
      </c>
      <c r="G46" s="586">
        <v>6.0000000000000001E-3</v>
      </c>
      <c r="H46" s="587">
        <v>14</v>
      </c>
      <c r="I46" s="588">
        <v>4.0000000000000001E-3</v>
      </c>
      <c r="J46" s="589">
        <v>47</v>
      </c>
      <c r="K46" s="590">
        <v>6.0000000000000001E-3</v>
      </c>
      <c r="L46" s="591">
        <v>31</v>
      </c>
      <c r="M46" s="592">
        <v>3.0000000000000001E-3</v>
      </c>
      <c r="N46" s="593">
        <v>42</v>
      </c>
      <c r="O46" s="594">
        <v>8.9999999999999993E-3</v>
      </c>
      <c r="P46" s="595">
        <v>25</v>
      </c>
      <c r="Q46" s="596">
        <v>5.0000000000000001E-3</v>
      </c>
      <c r="R46" s="597">
        <v>13</v>
      </c>
      <c r="S46" s="598">
        <v>5.0000000000000001E-3</v>
      </c>
    </row>
    <row r="47" spans="1:19" x14ac:dyDescent="0.25">
      <c r="A47" s="4" t="s">
        <v>25</v>
      </c>
      <c r="B47" s="599">
        <v>385</v>
      </c>
      <c r="C47" s="600">
        <v>8.0000000000000002E-3</v>
      </c>
      <c r="D47" s="601">
        <v>94</v>
      </c>
      <c r="E47" s="602">
        <v>8.0000000000000002E-3</v>
      </c>
      <c r="F47" s="603">
        <v>27</v>
      </c>
      <c r="G47" s="604">
        <v>5.0000000000000001E-3</v>
      </c>
      <c r="H47" s="605">
        <v>15</v>
      </c>
      <c r="I47" s="606">
        <v>4.0000000000000001E-3</v>
      </c>
      <c r="J47" s="607">
        <v>85</v>
      </c>
      <c r="K47" s="608">
        <v>1.0999999999999999E-2</v>
      </c>
      <c r="L47" s="609">
        <v>44</v>
      </c>
      <c r="M47" s="610">
        <v>5.0000000000000001E-3</v>
      </c>
      <c r="N47" s="611">
        <v>50</v>
      </c>
      <c r="O47" s="612">
        <v>1.0999999999999999E-2</v>
      </c>
      <c r="P47" s="613">
        <v>40</v>
      </c>
      <c r="Q47" s="614">
        <v>8.0000000000000002E-3</v>
      </c>
      <c r="R47" s="615">
        <v>30</v>
      </c>
      <c r="S47" s="616">
        <v>1.0999999999999999E-2</v>
      </c>
    </row>
    <row r="48" spans="1:19" x14ac:dyDescent="0.25">
      <c r="A48" s="4" t="s">
        <v>26</v>
      </c>
      <c r="B48" s="617">
        <v>435</v>
      </c>
      <c r="C48" s="618">
        <v>8.9999999999999993E-3</v>
      </c>
      <c r="D48" s="619">
        <v>94</v>
      </c>
      <c r="E48" s="620">
        <v>8.0000000000000002E-3</v>
      </c>
      <c r="F48" s="621">
        <v>35</v>
      </c>
      <c r="G48" s="622">
        <v>7.0000000000000001E-3</v>
      </c>
      <c r="H48" s="623">
        <v>16</v>
      </c>
      <c r="I48" s="624">
        <v>5.0000000000000001E-3</v>
      </c>
      <c r="J48" s="625">
        <v>97</v>
      </c>
      <c r="K48" s="626">
        <v>1.2E-2</v>
      </c>
      <c r="L48" s="627">
        <v>36</v>
      </c>
      <c r="M48" s="628">
        <v>4.0000000000000001E-3</v>
      </c>
      <c r="N48" s="629">
        <v>73</v>
      </c>
      <c r="O48" s="630">
        <v>1.6E-2</v>
      </c>
      <c r="P48" s="631">
        <v>47</v>
      </c>
      <c r="Q48" s="632">
        <v>8.9999999999999993E-3</v>
      </c>
      <c r="R48" s="633">
        <v>37</v>
      </c>
      <c r="S48" s="634">
        <v>1.4E-2</v>
      </c>
    </row>
    <row r="49" spans="1:19" x14ac:dyDescent="0.25">
      <c r="A49" s="4" t="s">
        <v>2</v>
      </c>
      <c r="B49" s="635">
        <v>49250</v>
      </c>
      <c r="C49" s="636">
        <v>1</v>
      </c>
      <c r="D49" s="637">
        <v>11416</v>
      </c>
      <c r="E49" s="638">
        <v>1</v>
      </c>
      <c r="F49" s="639">
        <v>5384</v>
      </c>
      <c r="G49" s="640">
        <v>1</v>
      </c>
      <c r="H49" s="641">
        <v>3427</v>
      </c>
      <c r="I49" s="642">
        <v>1</v>
      </c>
      <c r="J49" s="643">
        <v>7906</v>
      </c>
      <c r="K49" s="644">
        <v>1</v>
      </c>
      <c r="L49" s="645">
        <v>8932</v>
      </c>
      <c r="M49" s="646">
        <v>1</v>
      </c>
      <c r="N49" s="647">
        <v>4555</v>
      </c>
      <c r="O49" s="648">
        <v>1</v>
      </c>
      <c r="P49" s="649">
        <v>4991</v>
      </c>
      <c r="Q49" s="650">
        <v>1</v>
      </c>
      <c r="R49" s="651">
        <v>2639</v>
      </c>
      <c r="S49" s="652">
        <v>1</v>
      </c>
    </row>
    <row r="51" spans="1:19" ht="15" customHeight="1" x14ac:dyDescent="0.25">
      <c r="A51" s="658" t="s">
        <v>31</v>
      </c>
      <c r="B51" s="659"/>
      <c r="C51" s="659"/>
      <c r="D51" s="659"/>
      <c r="E51" s="659"/>
      <c r="F51" s="659"/>
      <c r="G51" s="659"/>
      <c r="H51" s="659"/>
      <c r="I51" s="659"/>
      <c r="J51" s="659"/>
      <c r="K51" s="659"/>
      <c r="L51" s="659"/>
      <c r="M51" s="659"/>
      <c r="N51" s="659"/>
    </row>
    <row r="52" spans="1:19" ht="15" customHeight="1" x14ac:dyDescent="0.25">
      <c r="A52" s="658" t="s">
        <v>32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</row>
    <row r="53" spans="1:19" ht="15" customHeight="1" x14ac:dyDescent="0.25">
      <c r="A53" s="660" t="s">
        <v>29</v>
      </c>
      <c r="B53" s="661"/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</row>
    <row r="54" spans="1:19" ht="15" customHeight="1" x14ac:dyDescent="0.25">
      <c r="A54" s="660" t="s">
        <v>30</v>
      </c>
      <c r="B54" s="661"/>
      <c r="C54" s="661"/>
      <c r="D54" s="661"/>
      <c r="E54" s="661"/>
      <c r="F54" s="661"/>
      <c r="G54" s="661"/>
      <c r="H54" s="661"/>
      <c r="I54" s="661"/>
      <c r="J54" s="661"/>
      <c r="K54" s="661"/>
      <c r="L54" s="661"/>
      <c r="M54" s="661"/>
      <c r="N54" s="661"/>
    </row>
  </sheetData>
  <mergeCells count="67"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51:N51"/>
    <mergeCell ref="P6:Q6"/>
    <mergeCell ref="R6:S6"/>
    <mergeCell ref="N21:O21"/>
    <mergeCell ref="P21:Q21"/>
    <mergeCell ref="R21:S21"/>
    <mergeCell ref="B36:C36"/>
    <mergeCell ref="D36:E36"/>
    <mergeCell ref="F36:G36"/>
    <mergeCell ref="H36:I36"/>
    <mergeCell ref="J36:K36"/>
    <mergeCell ref="L36:M36"/>
    <mergeCell ref="A54:N54"/>
    <mergeCell ref="B6:C6"/>
    <mergeCell ref="D6:E6"/>
    <mergeCell ref="F6:G6"/>
    <mergeCell ref="H6:I6"/>
    <mergeCell ref="J6:K6"/>
    <mergeCell ref="L6:M6"/>
    <mergeCell ref="N6:O6"/>
    <mergeCell ref="B21:C21"/>
    <mergeCell ref="D21:E21"/>
    <mergeCell ref="F21:G21"/>
    <mergeCell ref="H21:I21"/>
    <mergeCell ref="J21:K21"/>
    <mergeCell ref="L21:M21"/>
    <mergeCell ref="N36:O36"/>
    <mergeCell ref="H20:I20"/>
    <mergeCell ref="P36:Q36"/>
    <mergeCell ref="R36:S36"/>
    <mergeCell ref="A52:N52"/>
    <mergeCell ref="A53:N53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20:C20"/>
    <mergeCell ref="D20:E20"/>
    <mergeCell ref="F20:G20"/>
    <mergeCell ref="J20:K20"/>
    <mergeCell ref="L20:M20"/>
    <mergeCell ref="N20:O20"/>
    <mergeCell ref="P20:Q20"/>
    <mergeCell ref="R20:S20"/>
    <mergeCell ref="L35:M35"/>
    <mergeCell ref="N35:O35"/>
    <mergeCell ref="P35:Q35"/>
    <mergeCell ref="R35:S35"/>
    <mergeCell ref="B35:C35"/>
    <mergeCell ref="D35:E35"/>
    <mergeCell ref="F35:G35"/>
    <mergeCell ref="H35:I35"/>
    <mergeCell ref="J35:K35"/>
  </mergeCells>
  <conditionalFormatting sqref="A1:XFD4 A6:XFD19 A5:B5 D5 F5 H5 J5 L5 N5 P5 R5 T5:XFD5 A21:XFD34 A20 T20:XFD20 A36:XFD1048576 A35 T35:XFD35">
    <cfRule type="cellIs" dxfId="2" priority="3" stopIfTrue="1" operator="notEqual">
      <formula>INDIRECT("Dummy_for_Comparison1!"&amp;ADDRESS(ROW(),COLUMN()))</formula>
    </cfRule>
  </conditionalFormatting>
  <conditionalFormatting sqref="B20 D20 F20 H20 J20 L20 N20 P20 R20">
    <cfRule type="cellIs" dxfId="1" priority="2" stopIfTrue="1" operator="notEqual">
      <formula>INDIRECT("Dummy_for_Comparison1!"&amp;ADDRESS(ROW(),COLUMN()))</formula>
    </cfRule>
  </conditionalFormatting>
  <conditionalFormatting sqref="B35 D35 F35 H35 J35 L35 N35 P35 R35">
    <cfRule type="cellIs" dxfId="0" priority="1" stopIfTrue="1" operator="notEqual">
      <formula>INDIRECT("Dummy_for_Comparison1!"&amp;ADDRESS(ROW(),COLUMN()))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SED2015_DST_38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2016-10-24T22:26:42Z</dcterms:created>
  <dcterms:modified xsi:type="dcterms:W3CDTF">2016-10-27T13:40:55Z</dcterms:modified>
</cp:coreProperties>
</file>