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<sst xmlns="http://schemas.openxmlformats.org/spreadsheetml/2006/main" count="9" uniqueCount="9">
  <si>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</si>
  <si>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Chart 2 - Liabilities (in millions of $)</t>
  </si>
  <si>
    <t xml:space="preserve"> </t>
  </si>
  <si>
    <t>Advances from Others</t>
  </si>
  <si>
    <t>Accounts Payable</t>
  </si>
  <si>
    <t>Employee Benefits</t>
  </si>
  <si>
    <t>Leases</t>
  </si>
  <si>
    <t>Accrued Annual Leave</t>
  </si>
  <si>
    <t xml:space="preserve">Other Liabilities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</si>
</sst>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0"/>
  </numFmts>
  <fonts count="3">
    <font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 2004 Liabilities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75"/>
          <c:y val="0.1705"/>
          <c:w val="0.449"/>
          <c:h val="0.747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Advances from Others
$23.4 M (5.9%)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Accounts Payable
$43.5 M (11.0%)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Employee Benefits
$1.7 M (0.4%)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Accrued Annual Leave
$12.2 M (3.1%)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Other Liabilities 
$315.3 M (79.6%)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Sheet2!$A$3:$A$8</c:f>
              <c:strCache>
                <c:ptCount val="6"/>
                <c:pt idx="0">
                  <c:v>Advances from Others</c:v>
                </c:pt>
                <c:pt idx="1">
                  <c:v>Accounts Payable</c:v>
                </c:pt>
                <c:pt idx="2">
                  <c:v>Employee Benefits</c:v>
                </c:pt>
                <c:pt idx="3">
                  <c:v>Leases</c:v>
                </c:pt>
                <c:pt idx="4">
                  <c:v>Accrued Annual Leave</c:v>
                </c:pt>
                <c:pt idx="5">
                  <c:v>Other Liabilities </c:v>
                </c:pt>
              </c:strCache>
            </c:strRef>
          </c:cat>
          <c:val>
            <c:numRef>
              <c:f>Sheet2!$B$3:$B$8</c:f>
              <c:numCache>
                <c:ptCount val="6"/>
                <c:pt idx="0">
                  <c:v>23411</c:v>
                </c:pt>
                <c:pt idx="1">
                  <c:v>43521</c:v>
                </c:pt>
                <c:pt idx="2">
                  <c:v>1745</c:v>
                </c:pt>
                <c:pt idx="3">
                  <c:v>0</c:v>
                </c:pt>
                <c:pt idx="4">
                  <c:v>12162</c:v>
                </c:pt>
                <c:pt idx="5">
                  <c:v>315275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7</xdr:row>
      <xdr:rowOff>142875</xdr:rowOff>
    </xdr:from>
    <xdr:to>
      <xdr:col>11</xdr:col>
      <xdr:colOff>333375</xdr:colOff>
      <xdr:row>23</xdr:row>
      <xdr:rowOff>47625</xdr:rowOff>
    </xdr:to>
    <xdr:graphicFrame>
      <xdr:nvGraphicFramePr>
        <xdr:cNvPr id="1" name="Chart 3"/>
        <xdr:cNvGraphicFramePr/>
      </xdr:nvGraphicFramePr>
      <xdr:xfrm>
        <a:off x="2362200" y="1276350"/>
        <a:ext cx="46767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K28" sqref="K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3" sqref="A3:B8"/>
    </sheetView>
  </sheetViews>
  <sheetFormatPr defaultColWidth="9.140625" defaultRowHeight="12.75"/>
  <cols>
    <col min="1" max="1" width="30.7109375" style="0" bestFit="1" customWidth="1"/>
    <col min="2" max="2" width="13.28125" style="0" customWidth="1"/>
    <col min="3" max="3" width="10.28125" style="0" bestFit="1" customWidth="1"/>
  </cols>
  <sheetData>
    <row r="1" ht="12.75">
      <c r="A1" t="s">
        <v>1</v>
      </c>
    </row>
    <row r="2" ht="12.75">
      <c r="A2" t="s">
        <v>2</v>
      </c>
    </row>
    <row r="3" spans="1:3" ht="12.75">
      <c r="A3" t="s">
        <v>3</v>
      </c>
      <c r="B3" s="1">
        <v>23411</v>
      </c>
      <c r="C3" s="2">
        <f>+B3/B9</f>
        <v>0.05910167275077377</v>
      </c>
    </row>
    <row r="4" spans="1:3" ht="12.75">
      <c r="A4" t="s">
        <v>4</v>
      </c>
      <c r="B4" s="1">
        <v>43521</v>
      </c>
      <c r="C4" s="2">
        <f>+B4/B9</f>
        <v>0.10986988594192582</v>
      </c>
    </row>
    <row r="5" spans="1:3" ht="12.75">
      <c r="A5" t="s">
        <v>5</v>
      </c>
      <c r="B5" s="1">
        <v>1745</v>
      </c>
      <c r="C5" s="2">
        <f>+B5/B9</f>
        <v>0.004405297464871224</v>
      </c>
    </row>
    <row r="6" spans="1:3" ht="12.75">
      <c r="A6" t="s">
        <v>6</v>
      </c>
      <c r="B6" s="1">
        <v>0</v>
      </c>
      <c r="C6" s="2">
        <f>+B6/B9</f>
        <v>0</v>
      </c>
    </row>
    <row r="7" spans="1:3" ht="12.75">
      <c r="A7" t="s">
        <v>7</v>
      </c>
      <c r="B7" s="1">
        <v>12162</v>
      </c>
      <c r="C7" s="2">
        <f>+B7/B9</f>
        <v>0.03070328238840334</v>
      </c>
    </row>
    <row r="8" spans="1:3" ht="12.75">
      <c r="A8" t="s">
        <v>8</v>
      </c>
      <c r="B8" s="1">
        <v>315275</v>
      </c>
      <c r="C8" s="2">
        <f>+B8/B9</f>
        <v>0.7959198614540258</v>
      </c>
    </row>
    <row r="9" spans="1:3" ht="12.75">
      <c r="A9" s="3" t="s">
        <v>0</v>
      </c>
      <c r="B9" s="1">
        <f>SUM(B3:B8)</f>
        <v>396114</v>
      </c>
      <c r="C9">
        <f>SUM(C3:C8)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2004-10-14T15:34:19Z</dcterms:created>
  <dcterms:modified xsi:type="dcterms:W3CDTF">2004-10-29T15:33:45Z</dcterms:modified>
  <cp:category/>
  <cp:version/>
  <cp:contentType/>
  <cp:contentStatus/>
</cp:coreProperties>
</file>