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180" windowWidth="14565" windowHeight="6165" tabRatio="174" activeTab="0"/>
  </bookViews>
  <sheets>
    <sheet name="College-12-1" sheetId="1" r:id="rId1"/>
    <sheet name="Sheet6" sheetId="2" r:id="rId2"/>
  </sheets>
  <definedNames/>
  <calcPr fullCalcOnLoad="1" fullPrecision="0"/>
</workbook>
</file>

<file path=xl/sharedStrings.xml><?xml version="1.0" encoding="utf-8"?>
<sst xmlns="http://schemas.openxmlformats.org/spreadsheetml/2006/main" count="36" uniqueCount="15">
  <si>
    <t>Engineering</t>
  </si>
  <si>
    <t>Computer sciences</t>
  </si>
  <si>
    <t>Mathematics/statistics</t>
  </si>
  <si>
    <t>Physical sciences</t>
  </si>
  <si>
    <t>Biological/agricultural sciences</t>
  </si>
  <si>
    <t>S&amp;E, total</t>
  </si>
  <si>
    <t>Bachelor's degrees</t>
  </si>
  <si>
    <t>Master's degrees</t>
  </si>
  <si>
    <t>Doctoral degrees</t>
  </si>
  <si>
    <t>Number</t>
  </si>
  <si>
    <t>Percent</t>
  </si>
  <si>
    <t xml:space="preserve">Associate's degrees </t>
  </si>
  <si>
    <t>Degree level/field</t>
  </si>
  <si>
    <t>Social sciences/psychology</t>
  </si>
  <si>
    <t>Field distribution of S&amp;E degrees awarded, by degree level: 2012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</si>
</sst>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  <numFmt numFmtId="171" formatCode="#,##0.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%"/>
  </numFmts>
  <fonts count="50">
    <font>
      <sz val="8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sz val="8"/>
      <name val="Arial Narrow"/>
      <family val="2"/>
    </font>
    <font>
      <b/>
      <sz val="9"/>
      <name val="Arial Narrow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8"/>
      <color indexed="39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9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 Narrow"/>
      <family val="0"/>
    </font>
    <font>
      <i/>
      <sz val="8"/>
      <color indexed="8"/>
      <name val="Arial Narrow"/>
      <family val="0"/>
    </font>
    <font>
      <sz val="8"/>
      <color indexed="10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9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</borders>
  <cellStyleXfs count="68"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7" fillId="0" borderId="0">
      <alignment/>
      <protection/>
    </xf>
    <xf numFmtId="0" fontId="45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" fillId="0" borderId="0">
      <alignment horizontal="left" vertical="top"/>
      <protection/>
    </xf>
    <xf numFmtId="0" fontId="47" fillId="0" borderId="0" applyNumberFormat="0" applyFill="0" applyBorder="0" applyAlignment="0" applyProtection="0"/>
    <xf numFmtId="0" fontId="2" fillId="0" borderId="0">
      <alignment vertical="top"/>
      <protection/>
    </xf>
    <xf numFmtId="0" fontId="3" fillId="0" borderId="0">
      <alignment vertical="top"/>
      <protection/>
    </xf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3">
    <xf numFmtId="0" fontId="0" fillId="0" borderId="0" xfId="0" applyAlignment="1">
      <alignment vertical="top"/>
    </xf>
    <xf numFmtId="0" fontId="5" fillId="0" borderId="0" xfId="0" applyFont="1" applyAlignment="1">
      <alignment vertical="top"/>
    </xf>
    <xf numFmtId="3" fontId="5" fillId="0" borderId="0" xfId="0" applyNumberFormat="1" applyFont="1" applyAlignment="1">
      <alignment vertical="top"/>
    </xf>
    <xf numFmtId="0" fontId="5" fillId="0" borderId="0" xfId="0" applyNumberFormat="1" applyFont="1" applyAlignment="1">
      <alignment vertical="top"/>
    </xf>
    <xf numFmtId="0" fontId="5" fillId="0" borderId="0" xfId="0" applyFont="1" applyFill="1" applyAlignment="1">
      <alignment vertical="top"/>
    </xf>
    <xf numFmtId="9" fontId="5" fillId="0" borderId="0" xfId="0" applyNumberFormat="1" applyFont="1" applyAlignment="1">
      <alignment vertical="top"/>
    </xf>
    <xf numFmtId="0" fontId="5" fillId="0" borderId="0" xfId="0" applyNumberFormat="1" applyFont="1" applyFill="1" applyAlignment="1">
      <alignment vertical="top"/>
    </xf>
    <xf numFmtId="0" fontId="5" fillId="0" borderId="0" xfId="0" applyFont="1" applyFill="1" applyBorder="1" applyAlignment="1">
      <alignment vertical="top"/>
    </xf>
    <xf numFmtId="170" fontId="5" fillId="0" borderId="0" xfId="0" applyNumberFormat="1" applyFont="1" applyAlignment="1">
      <alignment vertical="top"/>
    </xf>
    <xf numFmtId="3" fontId="5" fillId="0" borderId="0" xfId="0" applyNumberFormat="1" applyFont="1" applyFill="1" applyAlignment="1">
      <alignment vertical="top"/>
    </xf>
    <xf numFmtId="0" fontId="6" fillId="0" borderId="0" xfId="0" applyNumberFormat="1" applyFont="1" applyAlignment="1">
      <alignment vertical="top"/>
    </xf>
    <xf numFmtId="0" fontId="5" fillId="0" borderId="10" xfId="0" applyNumberFormat="1" applyFont="1" applyFill="1" applyBorder="1" applyAlignment="1">
      <alignment vertical="top"/>
    </xf>
    <xf numFmtId="0" fontId="5" fillId="0" borderId="10" xfId="0" applyFont="1" applyFill="1" applyBorder="1" applyAlignment="1">
      <alignment horizontal="right" vertical="top"/>
    </xf>
    <xf numFmtId="0" fontId="5" fillId="0" borderId="0" xfId="0" applyNumberFormat="1" applyFont="1" applyFill="1" applyBorder="1" applyAlignment="1">
      <alignment vertical="top"/>
    </xf>
    <xf numFmtId="0" fontId="5" fillId="0" borderId="0" xfId="0" applyFont="1" applyFill="1" applyBorder="1" applyAlignment="1">
      <alignment horizontal="right" vertical="top"/>
    </xf>
    <xf numFmtId="0" fontId="5" fillId="0" borderId="0" xfId="0" applyNumberFormat="1" applyFont="1" applyAlignment="1">
      <alignment horizontal="left" vertical="top" indent="1"/>
    </xf>
    <xf numFmtId="0" fontId="5" fillId="0" borderId="0" xfId="0" applyNumberFormat="1" applyFont="1" applyAlignment="1">
      <alignment horizontal="left" indent="2"/>
    </xf>
    <xf numFmtId="0" fontId="5" fillId="0" borderId="0" xfId="0" applyNumberFormat="1" applyFont="1" applyFill="1" applyBorder="1" applyAlignment="1">
      <alignment horizontal="left" indent="2"/>
    </xf>
    <xf numFmtId="0" fontId="5" fillId="0" borderId="0" xfId="0" applyFont="1" applyFill="1" applyAlignment="1">
      <alignment horizontal="left" indent="2"/>
    </xf>
    <xf numFmtId="0" fontId="5" fillId="0" borderId="0" xfId="0" applyFont="1" applyFill="1" applyBorder="1" applyAlignment="1">
      <alignment horizontal="left" indent="2"/>
    </xf>
    <xf numFmtId="0" fontId="5" fillId="0" borderId="0" xfId="0" applyFont="1" applyAlignment="1">
      <alignment horizontal="left" indent="2"/>
    </xf>
    <xf numFmtId="170" fontId="5" fillId="0" borderId="11" xfId="0" applyNumberFormat="1" applyFont="1" applyBorder="1" applyAlignment="1">
      <alignment vertical="top"/>
    </xf>
    <xf numFmtId="0" fontId="5" fillId="33" borderId="0" xfId="0" applyNumberFormat="1" applyFont="1" applyFill="1" applyBorder="1" applyAlignment="1">
      <alignment vertical="top"/>
    </xf>
    <xf numFmtId="0" fontId="5" fillId="33" borderId="0" xfId="0" applyFont="1" applyFill="1" applyBorder="1" applyAlignment="1">
      <alignment vertical="top"/>
    </xf>
    <xf numFmtId="0" fontId="5" fillId="33" borderId="0" xfId="0" applyFont="1" applyFill="1" applyBorder="1" applyAlignment="1">
      <alignment horizontal="right" vertical="top"/>
    </xf>
    <xf numFmtId="0" fontId="5" fillId="33" borderId="0" xfId="0" applyFont="1" applyFill="1" applyAlignment="1">
      <alignment vertical="top"/>
    </xf>
    <xf numFmtId="3" fontId="5" fillId="33" borderId="0" xfId="0" applyNumberFormat="1" applyFont="1" applyFill="1" applyAlignment="1">
      <alignment vertical="top"/>
    </xf>
    <xf numFmtId="0" fontId="5" fillId="33" borderId="0" xfId="0" applyNumberFormat="1" applyFont="1" applyFill="1" applyAlignment="1">
      <alignment vertical="top"/>
    </xf>
    <xf numFmtId="0" fontId="5" fillId="0" borderId="11" xfId="0" applyNumberFormat="1" applyFont="1" applyFill="1" applyBorder="1" applyAlignment="1">
      <alignment horizontal="left" indent="2"/>
    </xf>
    <xf numFmtId="3" fontId="5" fillId="0" borderId="0" xfId="0" applyNumberFormat="1" applyFont="1" applyFill="1" applyBorder="1" applyAlignment="1">
      <alignment vertical="top"/>
    </xf>
    <xf numFmtId="3" fontId="5" fillId="0" borderId="0" xfId="58" applyNumberFormat="1" applyFont="1" applyFill="1" applyBorder="1" applyAlignment="1" applyProtection="1">
      <alignment horizontal="right" vertical="center" wrapText="1"/>
      <protection/>
    </xf>
    <xf numFmtId="3" fontId="5" fillId="0" borderId="0" xfId="0" applyNumberFormat="1" applyFont="1" applyFill="1" applyBorder="1" applyAlignment="1" applyProtection="1">
      <alignment horizontal="right" vertical="center"/>
      <protection/>
    </xf>
    <xf numFmtId="3" fontId="5" fillId="0" borderId="11" xfId="0" applyNumberFormat="1" applyFont="1" applyFill="1" applyBorder="1" applyAlignment="1" applyProtection="1">
      <alignment horizontal="right" vertical="center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agline" xfId="62"/>
    <cellStyle name="Title" xfId="63"/>
    <cellStyle name="Title 1" xfId="64"/>
    <cellStyle name="Title 2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38</xdr:row>
      <xdr:rowOff>19050</xdr:rowOff>
    </xdr:from>
    <xdr:to>
      <xdr:col>3</xdr:col>
      <xdr:colOff>0</xdr:colOff>
      <xdr:row>44</xdr:row>
      <xdr:rowOff>123825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28575" y="5162550"/>
          <a:ext cx="3781425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S&amp;E = Science and engineering. Includes biological, agricultural, physical, computer, and mathematical sciences; engineering; social sciences; and psychology; excludes health sciences. </a:t>
          </a:r>
          <a:r>
            <a:rPr lang="en-US" cap="none" sz="8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Physical sciences = chemistry, physics, astronomy, and earth/atmospheric/ocean sciences.</a:t>
          </a:r>
          <a:r>
            <a:rPr lang="en-US" cap="none" sz="8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SOURCE: </a:t>
          </a:r>
          <a:r>
            <a:rPr lang="en-US" cap="none" sz="8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National Science Foundation, National Center for Science and Engineering Statistics, WebCASPAR database, http://webcaspar.nsf. gov. See </a:t>
          </a:r>
          <a:r>
            <a:rPr lang="en-US" cap="none" sz="800" b="0" i="1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Women, Minorities, and Persons with Disabilities</a:t>
          </a:r>
          <a:r>
            <a:rPr lang="en-US" cap="none" sz="800" b="0" i="1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, </a:t>
          </a:r>
          <a:r>
            <a:rPr lang="en-US" cap="none" sz="8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tables 4-2, 5-1, 6-1,</a:t>
          </a:r>
          <a:r>
            <a:rPr lang="en-US" cap="none" sz="800" b="0" i="0" u="none" baseline="0">
              <a:solidFill>
                <a:srgbClr val="DD0806"/>
              </a:solidFill>
              <a:latin typeface="Arial Narrow"/>
              <a:ea typeface="Arial Narrow"/>
              <a:cs typeface="Arial Narrow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and 7-1, http://www.nsf.gov/statistics/wmpd/2014/tables.cfm</a:t>
          </a:r>
          <a:r>
            <a:rPr lang="en-US" cap="none" sz="8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.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showGridLines="0" tabSelected="1" zoomScalePageLayoutView="0" workbookViewId="0" topLeftCell="A1">
      <selection activeCell="D1" sqref="D1"/>
    </sheetView>
  </sheetViews>
  <sheetFormatPr defaultColWidth="12" defaultRowHeight="11.25" customHeight="1"/>
  <cols>
    <col min="1" max="1" width="38.83203125" style="3" customWidth="1"/>
    <col min="2" max="2" width="8.83203125" style="1" customWidth="1"/>
    <col min="3" max="3" width="19" style="1" customWidth="1"/>
    <col min="4" max="16384" width="12" style="1" customWidth="1"/>
  </cols>
  <sheetData>
    <row r="1" spans="1:11" ht="12.75" customHeight="1">
      <c r="A1" s="10" t="s">
        <v>14</v>
      </c>
      <c r="D1" s="7"/>
      <c r="E1" s="7"/>
      <c r="F1" s="7"/>
      <c r="G1" s="7"/>
      <c r="H1" s="7"/>
      <c r="I1" s="7"/>
      <c r="J1" s="7"/>
      <c r="K1" s="7"/>
    </row>
    <row r="2" spans="1:11" s="4" customFormat="1" ht="11.25" customHeight="1">
      <c r="A2" s="11" t="s">
        <v>12</v>
      </c>
      <c r="B2" s="12" t="s">
        <v>9</v>
      </c>
      <c r="C2" s="12" t="s">
        <v>10</v>
      </c>
      <c r="D2" s="7"/>
      <c r="E2" s="7"/>
      <c r="F2" s="7"/>
      <c r="G2" s="7"/>
      <c r="H2" s="7"/>
      <c r="I2" s="7"/>
      <c r="J2" s="7"/>
      <c r="K2" s="7"/>
    </row>
    <row r="3" spans="1:11" s="4" customFormat="1" ht="3" customHeight="1">
      <c r="A3" s="13"/>
      <c r="B3" s="14"/>
      <c r="C3" s="14"/>
      <c r="D3" s="7"/>
      <c r="E3" s="7"/>
      <c r="F3" s="7"/>
      <c r="G3" s="7"/>
      <c r="H3" s="7"/>
      <c r="I3" s="7"/>
      <c r="J3" s="7"/>
      <c r="K3" s="7"/>
    </row>
    <row r="4" spans="1:11" s="4" customFormat="1" ht="11.25" customHeight="1">
      <c r="A4" s="22" t="s">
        <v>11</v>
      </c>
      <c r="B4" s="23"/>
      <c r="C4" s="24"/>
      <c r="D4" s="7"/>
      <c r="E4" s="7"/>
      <c r="F4" s="7"/>
      <c r="G4" s="7"/>
      <c r="H4" s="7"/>
      <c r="I4" s="7"/>
      <c r="J4" s="7"/>
      <c r="K4" s="7"/>
    </row>
    <row r="5" spans="1:11" ht="11.25" customHeight="1">
      <c r="A5" s="15" t="s">
        <v>5</v>
      </c>
      <c r="B5" s="9">
        <v>84641</v>
      </c>
      <c r="C5" s="8">
        <f aca="true" t="shared" si="0" ref="C5:C11">B5/$B$5*100</f>
        <v>100</v>
      </c>
      <c r="D5" s="5"/>
      <c r="E5" s="7"/>
      <c r="F5" s="7"/>
      <c r="G5" s="7"/>
      <c r="H5" s="7"/>
      <c r="I5" s="7"/>
      <c r="J5" s="7"/>
      <c r="K5" s="7"/>
    </row>
    <row r="6" spans="1:11" ht="11.25" customHeight="1">
      <c r="A6" s="16" t="s">
        <v>4</v>
      </c>
      <c r="B6" s="9">
        <v>6533</v>
      </c>
      <c r="C6" s="8">
        <f t="shared" si="0"/>
        <v>7.7</v>
      </c>
      <c r="D6" s="5"/>
      <c r="E6" s="7"/>
      <c r="F6" s="7"/>
      <c r="G6" s="7"/>
      <c r="H6" s="7"/>
      <c r="I6" s="7"/>
      <c r="J6" s="7"/>
      <c r="K6" s="7"/>
    </row>
    <row r="7" spans="1:11" ht="11.25" customHeight="1">
      <c r="A7" s="16" t="s">
        <v>3</v>
      </c>
      <c r="B7" s="9">
        <v>3670</v>
      </c>
      <c r="C7" s="8">
        <f t="shared" si="0"/>
        <v>4.3</v>
      </c>
      <c r="D7" s="5"/>
      <c r="E7" s="7"/>
      <c r="F7" s="7"/>
      <c r="G7" s="7"/>
      <c r="H7" s="7"/>
      <c r="I7" s="7"/>
      <c r="J7" s="7"/>
      <c r="K7" s="7"/>
    </row>
    <row r="8" spans="1:11" s="4" customFormat="1" ht="11.25" customHeight="1">
      <c r="A8" s="17" t="s">
        <v>1</v>
      </c>
      <c r="B8" s="9">
        <v>41102</v>
      </c>
      <c r="C8" s="8">
        <f t="shared" si="0"/>
        <v>48.6</v>
      </c>
      <c r="D8" s="5"/>
      <c r="E8" s="7"/>
      <c r="F8" s="7"/>
      <c r="G8" s="7"/>
      <c r="H8" s="7"/>
      <c r="I8" s="7"/>
      <c r="J8" s="7"/>
      <c r="K8" s="7"/>
    </row>
    <row r="9" spans="1:11" s="4" customFormat="1" ht="11.25" customHeight="1">
      <c r="A9" s="17" t="s">
        <v>2</v>
      </c>
      <c r="B9" s="9">
        <v>1529</v>
      </c>
      <c r="C9" s="8">
        <f t="shared" si="0"/>
        <v>1.8</v>
      </c>
      <c r="D9" s="5"/>
      <c r="E9" s="7"/>
      <c r="F9" s="7"/>
      <c r="G9" s="7"/>
      <c r="H9" s="7"/>
      <c r="I9" s="7"/>
      <c r="J9" s="7"/>
      <c r="K9" s="7"/>
    </row>
    <row r="10" spans="1:11" s="4" customFormat="1" ht="11.25" customHeight="1">
      <c r="A10" s="17" t="s">
        <v>0</v>
      </c>
      <c r="B10" s="9">
        <v>3538</v>
      </c>
      <c r="C10" s="8">
        <f t="shared" si="0"/>
        <v>4.2</v>
      </c>
      <c r="D10" s="5"/>
      <c r="E10" s="7"/>
      <c r="F10" s="7"/>
      <c r="G10" s="7"/>
      <c r="H10" s="7"/>
      <c r="I10" s="7"/>
      <c r="J10" s="7"/>
      <c r="K10" s="7"/>
    </row>
    <row r="11" spans="1:11" s="4" customFormat="1" ht="11.25" customHeight="1">
      <c r="A11" s="17" t="s">
        <v>13</v>
      </c>
      <c r="B11" s="9">
        <v>28269</v>
      </c>
      <c r="C11" s="8">
        <f t="shared" si="0"/>
        <v>33.4</v>
      </c>
      <c r="D11" s="5"/>
      <c r="E11" s="7"/>
      <c r="F11" s="7"/>
      <c r="G11" s="7"/>
      <c r="H11" s="7"/>
      <c r="I11" s="7"/>
      <c r="J11" s="7"/>
      <c r="K11" s="7"/>
    </row>
    <row r="12" spans="1:11" s="4" customFormat="1" ht="6" customHeight="1">
      <c r="A12" s="6"/>
      <c r="B12" s="9"/>
      <c r="D12" s="7"/>
      <c r="E12" s="7"/>
      <c r="F12" s="7"/>
      <c r="G12" s="7"/>
      <c r="H12" s="7"/>
      <c r="I12" s="7"/>
      <c r="J12" s="7"/>
      <c r="K12" s="7"/>
    </row>
    <row r="13" spans="1:11" s="4" customFormat="1" ht="11.25" customHeight="1">
      <c r="A13" s="25" t="s">
        <v>6</v>
      </c>
      <c r="B13" s="26"/>
      <c r="C13" s="25"/>
      <c r="D13" s="7"/>
      <c r="E13" s="7"/>
      <c r="F13" s="7"/>
      <c r="G13" s="7"/>
      <c r="H13" s="7"/>
      <c r="I13" s="7"/>
      <c r="J13" s="7"/>
      <c r="K13" s="7"/>
    </row>
    <row r="14" spans="1:11" s="4" customFormat="1" ht="11.25" customHeight="1">
      <c r="A14" s="15" t="s">
        <v>5</v>
      </c>
      <c r="B14" s="29">
        <v>589330</v>
      </c>
      <c r="C14" s="8">
        <f aca="true" t="shared" si="1" ref="C14:C20">B14/$B$14*100</f>
        <v>100</v>
      </c>
      <c r="D14" s="7"/>
      <c r="E14" s="7"/>
      <c r="F14" s="7"/>
      <c r="G14" s="7"/>
      <c r="H14" s="7"/>
      <c r="I14" s="7"/>
      <c r="J14" s="7"/>
      <c r="K14" s="7"/>
    </row>
    <row r="15" spans="1:11" s="4" customFormat="1" ht="11.25" customHeight="1">
      <c r="A15" s="18" t="s">
        <v>4</v>
      </c>
      <c r="B15" s="29">
        <v>124960</v>
      </c>
      <c r="C15" s="8">
        <f t="shared" si="1"/>
        <v>21.2</v>
      </c>
      <c r="D15" s="7"/>
      <c r="E15" s="7"/>
      <c r="F15" s="7"/>
      <c r="G15" s="7"/>
      <c r="H15" s="7"/>
      <c r="I15" s="7"/>
      <c r="J15" s="7"/>
      <c r="K15" s="7"/>
    </row>
    <row r="16" spans="1:11" s="4" customFormat="1" ht="11.25" customHeight="1">
      <c r="A16" s="18" t="s">
        <v>3</v>
      </c>
      <c r="B16" s="29">
        <v>26286</v>
      </c>
      <c r="C16" s="8">
        <f t="shared" si="1"/>
        <v>4.5</v>
      </c>
      <c r="D16" s="7"/>
      <c r="E16" s="7"/>
      <c r="F16" s="7"/>
      <c r="G16" s="7"/>
      <c r="H16" s="7"/>
      <c r="I16" s="7"/>
      <c r="J16" s="7"/>
      <c r="K16" s="7"/>
    </row>
    <row r="17" spans="1:11" s="4" customFormat="1" ht="11.25" customHeight="1">
      <c r="A17" s="19" t="s">
        <v>1</v>
      </c>
      <c r="B17" s="29">
        <v>47960</v>
      </c>
      <c r="C17" s="8">
        <f t="shared" si="1"/>
        <v>8.1</v>
      </c>
      <c r="D17" s="7"/>
      <c r="E17" s="7"/>
      <c r="F17" s="7"/>
      <c r="G17" s="7"/>
      <c r="H17" s="7"/>
      <c r="I17" s="7"/>
      <c r="J17" s="7"/>
      <c r="K17" s="7"/>
    </row>
    <row r="18" spans="1:11" s="4" customFormat="1" ht="11.25" customHeight="1">
      <c r="A18" s="19" t="s">
        <v>2</v>
      </c>
      <c r="B18" s="9">
        <v>19819</v>
      </c>
      <c r="C18" s="8">
        <f t="shared" si="1"/>
        <v>3.4</v>
      </c>
      <c r="D18" s="7"/>
      <c r="E18" s="7"/>
      <c r="F18" s="7"/>
      <c r="G18" s="7"/>
      <c r="H18" s="7"/>
      <c r="I18" s="7"/>
      <c r="J18" s="7"/>
      <c r="K18" s="7"/>
    </row>
    <row r="19" spans="1:11" s="4" customFormat="1" ht="11.25" customHeight="1">
      <c r="A19" s="19" t="s">
        <v>0</v>
      </c>
      <c r="B19" s="9">
        <v>83263</v>
      </c>
      <c r="C19" s="8">
        <f t="shared" si="1"/>
        <v>14.1</v>
      </c>
      <c r="D19" s="7"/>
      <c r="E19" s="7"/>
      <c r="F19" s="7"/>
      <c r="G19" s="7"/>
      <c r="H19" s="7"/>
      <c r="I19" s="7"/>
      <c r="J19" s="7"/>
      <c r="K19" s="7"/>
    </row>
    <row r="20" spans="1:11" s="4" customFormat="1" ht="11.25" customHeight="1">
      <c r="A20" s="17" t="s">
        <v>13</v>
      </c>
      <c r="B20" s="9">
        <v>287042</v>
      </c>
      <c r="C20" s="8">
        <f t="shared" si="1"/>
        <v>48.7</v>
      </c>
      <c r="D20" s="7"/>
      <c r="E20" s="7"/>
      <c r="F20" s="7"/>
      <c r="G20" s="7"/>
      <c r="H20" s="7"/>
      <c r="I20" s="7"/>
      <c r="J20" s="7"/>
      <c r="K20" s="7"/>
    </row>
    <row r="21" ht="6" customHeight="1">
      <c r="B21" s="2"/>
    </row>
    <row r="22" spans="1:3" ht="11.25" customHeight="1">
      <c r="A22" s="25" t="s">
        <v>7</v>
      </c>
      <c r="B22" s="26"/>
      <c r="C22" s="25"/>
    </row>
    <row r="23" spans="1:3" ht="11.25" customHeight="1">
      <c r="A23" s="15" t="s">
        <v>5</v>
      </c>
      <c r="B23" s="2">
        <v>161371</v>
      </c>
      <c r="C23" s="8">
        <f>B23/$B$23*100</f>
        <v>100</v>
      </c>
    </row>
    <row r="24" spans="1:3" ht="11.25" customHeight="1">
      <c r="A24" s="20" t="s">
        <v>4</v>
      </c>
      <c r="B24" s="2">
        <v>18156</v>
      </c>
      <c r="C24" s="8">
        <f aca="true" t="shared" si="2" ref="C24:C29">B24/$B$23*100</f>
        <v>11.3</v>
      </c>
    </row>
    <row r="25" spans="1:3" ht="11.25" customHeight="1">
      <c r="A25" s="20" t="s">
        <v>3</v>
      </c>
      <c r="B25" s="2">
        <v>6752</v>
      </c>
      <c r="C25" s="8">
        <f t="shared" si="2"/>
        <v>4.2</v>
      </c>
    </row>
    <row r="26" spans="1:3" ht="11.25" customHeight="1">
      <c r="A26" s="20" t="s">
        <v>1</v>
      </c>
      <c r="B26" s="2">
        <v>21001</v>
      </c>
      <c r="C26" s="8">
        <f t="shared" si="2"/>
        <v>13</v>
      </c>
    </row>
    <row r="27" spans="1:3" ht="11.25" customHeight="1">
      <c r="A27" s="20" t="s">
        <v>2</v>
      </c>
      <c r="B27" s="2">
        <v>6674</v>
      </c>
      <c r="C27" s="8">
        <f t="shared" si="2"/>
        <v>4.1</v>
      </c>
    </row>
    <row r="28" spans="1:3" ht="11.25" customHeight="1">
      <c r="A28" s="20" t="s">
        <v>0</v>
      </c>
      <c r="B28" s="2">
        <v>43150</v>
      </c>
      <c r="C28" s="8">
        <f t="shared" si="2"/>
        <v>26.7</v>
      </c>
    </row>
    <row r="29" spans="1:3" ht="11.25" customHeight="1">
      <c r="A29" s="17" t="s">
        <v>13</v>
      </c>
      <c r="B29" s="2">
        <v>65638</v>
      </c>
      <c r="C29" s="8">
        <f t="shared" si="2"/>
        <v>40.7</v>
      </c>
    </row>
    <row r="30" ht="6" customHeight="1">
      <c r="B30" s="2"/>
    </row>
    <row r="31" spans="1:3" ht="11.25" customHeight="1">
      <c r="A31" s="27" t="s">
        <v>8</v>
      </c>
      <c r="B31" s="26"/>
      <c r="C31" s="25"/>
    </row>
    <row r="32" spans="1:3" ht="11.25" customHeight="1">
      <c r="A32" s="15" t="s">
        <v>5</v>
      </c>
      <c r="B32" s="30">
        <v>35360</v>
      </c>
      <c r="C32" s="8">
        <f>B32/$B$32*100</f>
        <v>100</v>
      </c>
    </row>
    <row r="33" spans="1:3" ht="11.25" customHeight="1">
      <c r="A33" s="20" t="s">
        <v>4</v>
      </c>
      <c r="B33" s="31">
        <v>8961</v>
      </c>
      <c r="C33" s="8">
        <f aca="true" t="shared" si="3" ref="C33:C38">B33/$B$32*100</f>
        <v>25.3</v>
      </c>
    </row>
    <row r="34" spans="1:3" ht="11.25" customHeight="1">
      <c r="A34" s="20" t="s">
        <v>3</v>
      </c>
      <c r="B34" s="9">
        <v>5326</v>
      </c>
      <c r="C34" s="8">
        <f t="shared" si="3"/>
        <v>15.1</v>
      </c>
    </row>
    <row r="35" spans="1:3" ht="11.25" customHeight="1">
      <c r="A35" s="20" t="s">
        <v>1</v>
      </c>
      <c r="B35" s="30">
        <v>1690</v>
      </c>
      <c r="C35" s="8">
        <f t="shared" si="3"/>
        <v>4.8</v>
      </c>
    </row>
    <row r="36" spans="1:3" ht="11.25" customHeight="1">
      <c r="A36" s="20" t="s">
        <v>2</v>
      </c>
      <c r="B36" s="30">
        <v>1670</v>
      </c>
      <c r="C36" s="8">
        <f t="shared" si="3"/>
        <v>4.7</v>
      </c>
    </row>
    <row r="37" spans="1:3" ht="11.25" customHeight="1">
      <c r="A37" s="20" t="s">
        <v>0</v>
      </c>
      <c r="B37" s="30">
        <v>8873</v>
      </c>
      <c r="C37" s="8">
        <f t="shared" si="3"/>
        <v>25.1</v>
      </c>
    </row>
    <row r="38" spans="1:3" ht="11.25" customHeight="1">
      <c r="A38" s="28" t="s">
        <v>13</v>
      </c>
      <c r="B38" s="32">
        <v>8840</v>
      </c>
      <c r="C38" s="21">
        <f t="shared" si="3"/>
        <v>25</v>
      </c>
    </row>
    <row r="39" ht="11.25" customHeight="1">
      <c r="B39" s="2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2009-10-07T15:50:46Z</dcterms:created>
  <dcterms:modified xsi:type="dcterms:W3CDTF">2014-06-06T00:29:48Z</dcterms:modified>
  <cp:category/>
  <cp:version/>
  <cp:contentType/>
  <cp:contentStatus/>
</cp:coreProperties>
</file>