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95E36E4E-7954-4B4D-8366-0AE2DAC3547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SF" sheetId="1" r:id="rId1"/>
    <sheet name="R&amp;RA" sheetId="2" r:id="rId2"/>
    <sheet name="EHR" sheetId="3" r:id="rId3"/>
    <sheet name="MREFC" sheetId="4" r:id="rId4"/>
    <sheet name="AOAM" sheetId="5" r:id="rId5"/>
    <sheet name="OIG" sheetId="6" r:id="rId6"/>
    <sheet name="NSB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7" l="1"/>
  <c r="D27" i="7" s="1"/>
  <c r="C21" i="7"/>
  <c r="D19" i="7"/>
  <c r="C19" i="7"/>
  <c r="B19" i="7"/>
  <c r="D14" i="7"/>
  <c r="C14" i="7"/>
  <c r="B14" i="7"/>
  <c r="B21" i="7" s="1"/>
  <c r="B27" i="7" s="1"/>
  <c r="D21" i="6"/>
  <c r="D27" i="6" s="1"/>
  <c r="C21" i="6"/>
  <c r="D19" i="6"/>
  <c r="C19" i="6"/>
  <c r="B19" i="6"/>
  <c r="D14" i="6"/>
  <c r="C14" i="6"/>
  <c r="B14" i="6"/>
  <c r="B21" i="6" s="1"/>
  <c r="B27" i="6" s="1"/>
  <c r="D21" i="5"/>
  <c r="D27" i="5" s="1"/>
  <c r="C21" i="5"/>
  <c r="D19" i="5"/>
  <c r="C19" i="5"/>
  <c r="B19" i="5"/>
  <c r="D14" i="5"/>
  <c r="C14" i="5"/>
  <c r="B14" i="5"/>
  <c r="B21" i="5" s="1"/>
  <c r="B27" i="5" s="1"/>
  <c r="D21" i="4"/>
  <c r="D27" i="4" s="1"/>
  <c r="C21" i="4"/>
  <c r="D19" i="4"/>
  <c r="C19" i="4"/>
  <c r="B19" i="4"/>
  <c r="D14" i="4"/>
  <c r="C14" i="4"/>
  <c r="B14" i="4"/>
  <c r="B21" i="4" s="1"/>
  <c r="B27" i="4" s="1"/>
  <c r="C21" i="3"/>
  <c r="D19" i="3"/>
  <c r="C19" i="3"/>
  <c r="B19" i="3"/>
  <c r="D14" i="3"/>
  <c r="D21" i="3" s="1"/>
  <c r="D27" i="3" s="1"/>
  <c r="C14" i="3"/>
  <c r="B14" i="3"/>
  <c r="B21" i="3" s="1"/>
  <c r="B27" i="3" s="1"/>
  <c r="D21" i="2"/>
  <c r="D27" i="2" s="1"/>
  <c r="C21" i="2"/>
  <c r="D19" i="2"/>
  <c r="C19" i="2"/>
  <c r="B19" i="2"/>
  <c r="D14" i="2"/>
  <c r="C14" i="2"/>
  <c r="B14" i="2"/>
  <c r="B21" i="2" s="1"/>
  <c r="B27" i="2" s="1"/>
  <c r="D21" i="1" l="1"/>
  <c r="D27" i="1" s="1"/>
  <c r="C21" i="1"/>
  <c r="D19" i="1"/>
  <c r="C19" i="1"/>
  <c r="B19" i="1"/>
  <c r="D14" i="1"/>
  <c r="C14" i="1"/>
  <c r="B14" i="1"/>
  <c r="B21" i="1" s="1"/>
  <c r="B27" i="1" s="1"/>
</calcChain>
</file>

<file path=xl/sharedStrings.xml><?xml version="1.0" encoding="utf-8"?>
<sst xmlns="http://schemas.openxmlformats.org/spreadsheetml/2006/main" count="140" uniqueCount="29">
  <si>
    <t>QUANTITATIVE DATA TABLE</t>
  </si>
  <si>
    <t>NATIONAL SCIENCE FOUNDATION</t>
  </si>
  <si>
    <t>Research and Development Special Analysis</t>
  </si>
  <si>
    <t>(Dollars in Millions)</t>
  </si>
  <si>
    <t>Investment Activities</t>
  </si>
  <si>
    <r>
      <rPr>
        <u/>
        <sz val="11"/>
        <rFont val="Arial"/>
        <family val="2"/>
      </rPr>
      <t>Non-Investment Activities</t>
    </r>
    <r>
      <rPr>
        <sz val="11"/>
        <rFont val="Arial"/>
        <family val="2"/>
      </rPr>
      <t>....................................................</t>
    </r>
  </si>
  <si>
    <t xml:space="preserve">          TOTAL......................................................................</t>
  </si>
  <si>
    <t xml:space="preserve">   Conduct of Research and Development</t>
  </si>
  <si>
    <t xml:space="preserve">      Applied Research.............................................................</t>
  </si>
  <si>
    <t xml:space="preserve">           Subtotal, Conduct of R&amp;D..........................................</t>
  </si>
  <si>
    <t xml:space="preserve">   Physical Assets</t>
  </si>
  <si>
    <t xml:space="preserve">      Research and Development Facilities......................................</t>
  </si>
  <si>
    <t xml:space="preserve">      Research and Development Major Equipment...........................................................</t>
  </si>
  <si>
    <t xml:space="preserve">          Subtotal, R&amp;D Facilities &amp; Major Equipment.............</t>
  </si>
  <si>
    <t xml:space="preserve">          Total, Research and Development................................................</t>
  </si>
  <si>
    <t xml:space="preserve">   Conduct of Education and Training.......................................................</t>
  </si>
  <si>
    <t xml:space="preserve">      Basic Research................................................................</t>
  </si>
  <si>
    <t>FY 2019
Actual</t>
  </si>
  <si>
    <t>FY 2021
Request</t>
  </si>
  <si>
    <t>FY 2020 (TBD)</t>
  </si>
  <si>
    <t>RESEARCH AND RELATED ACTIVITIES</t>
  </si>
  <si>
    <t>EDUCATION AND HUMAN RESOURCES</t>
  </si>
  <si>
    <r>
      <t xml:space="preserve">      Basic Research</t>
    </r>
    <r>
      <rPr>
        <sz val="11"/>
        <rFont val="Arial"/>
        <family val="2"/>
      </rPr>
      <t>................................................................</t>
    </r>
  </si>
  <si>
    <t xml:space="preserve">      Research and Development Major Equipment..................</t>
  </si>
  <si>
    <t xml:space="preserve">   Conduct of Education and Training.................................</t>
  </si>
  <si>
    <t>MAJOR RESEARCH EQUIPMENT AND FACILITIES CONSTRUCTION</t>
  </si>
  <si>
    <t>AGENCY OPERATIONS AND AWARD MANAGEMENT</t>
  </si>
  <si>
    <t>OFFICE OF INSPECTOR GENERAL</t>
  </si>
  <si>
    <t>NATIONAL SCIENCE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</si>
</sst>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centerContinuous"/>
    </xf>
    <xf numFmtId="0" fontId="2" fillId="0" borderId="3" xfId="0" applyFont="1" applyBorder="1" applyProtection="1"/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1" xfId="0" applyFont="1" applyBorder="1" applyProtection="1"/>
    <xf numFmtId="0" fontId="3" fillId="0" borderId="1" xfId="0" applyFont="1" applyBorder="1" applyProtection="1"/>
    <xf numFmtId="37" fontId="2" fillId="0" borderId="0" xfId="0" applyNumberFormat="1" applyFont="1" applyProtection="1"/>
    <xf numFmtId="37" fontId="3" fillId="0" borderId="0" xfId="0" applyNumberFormat="1" applyFont="1" applyProtection="1"/>
    <xf numFmtId="0" fontId="3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Continuous"/>
    </xf>
    <xf numFmtId="0" fontId="3" fillId="0" borderId="0" xfId="0" applyFont="1" applyFill="1" applyProtection="1"/>
    <xf numFmtId="164" fontId="3" fillId="0" borderId="0" xfId="0" applyNumberFormat="1" applyFont="1" applyFill="1" applyProtection="1">
      <protection locked="0"/>
    </xf>
    <xf numFmtId="165" fontId="3" fillId="0" borderId="0" xfId="0" applyNumberFormat="1" applyFont="1" applyFill="1" applyProtection="1">
      <protection locked="0"/>
    </xf>
    <xf numFmtId="165" fontId="3" fillId="0" borderId="0" xfId="0" applyNumberFormat="1" applyFont="1" applyFill="1" applyProtection="1"/>
    <xf numFmtId="165" fontId="3" fillId="0" borderId="0" xfId="1" applyNumberFormat="1" applyFont="1" applyFill="1" applyProtection="1">
      <protection locked="0"/>
    </xf>
    <xf numFmtId="164" fontId="3" fillId="0" borderId="0" xfId="0" applyNumberFormat="1" applyFont="1" applyFill="1" applyProtection="1"/>
    <xf numFmtId="164" fontId="2" fillId="0" borderId="0" xfId="0" applyNumberFormat="1" applyFont="1" applyFill="1" applyProtection="1"/>
    <xf numFmtId="5" fontId="2" fillId="0" borderId="0" xfId="0" applyNumberFormat="1" applyFont="1" applyProtection="1"/>
    <xf numFmtId="5" fontId="3" fillId="0" borderId="0" xfId="0" applyNumberFormat="1" applyFont="1" applyProtection="1"/>
    <xf numFmtId="10" fontId="2" fillId="0" borderId="0" xfId="0" applyNumberFormat="1" applyFont="1" applyProtection="1"/>
    <xf numFmtId="10" fontId="3" fillId="0" borderId="0" xfId="0" applyNumberFormat="1" applyFont="1" applyProtection="1"/>
    <xf numFmtId="0" fontId="2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 wrapText="1"/>
    </xf>
    <xf numFmtId="0" fontId="5" fillId="0" borderId="3" xfId="0" applyFont="1" applyFill="1" applyBorder="1" applyAlignment="1" applyProtection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165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vertical="top" wrapText="1"/>
    </xf>
    <xf numFmtId="39" fontId="2" fillId="0" borderId="0" xfId="0" applyNumberFormat="1" applyFont="1"/>
    <xf numFmtId="37" fontId="3" fillId="0" borderId="0" xfId="0" applyNumberFormat="1" applyFont="1"/>
    <xf numFmtId="37" fontId="2" fillId="0" borderId="0" xfId="0" applyNumberFormat="1" applyFont="1"/>
    <xf numFmtId="5" fontId="2" fillId="0" borderId="0" xfId="0" applyNumberFormat="1" applyFont="1"/>
    <xf numFmtId="5" fontId="3" fillId="0" borderId="0" xfId="0" applyNumberFormat="1" applyFont="1"/>
    <xf numFmtId="10" fontId="2" fillId="0" borderId="0" xfId="0" applyNumberFormat="1" applyFont="1"/>
    <xf numFmtId="10" fontId="3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/>
    <xf numFmtId="164" fontId="3" fillId="0" borderId="0" xfId="1" applyNumberFormat="1" applyFont="1" applyFill="1" applyProtection="1">
      <protection locked="0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workbookViewId="0">
      <selection sqref="A1:D1"/>
    </sheetView>
  </sheetViews>
  <sheetFormatPr defaultColWidth="7.90625" defaultRowHeight="14" x14ac:dyDescent="0.3"/>
  <cols>
    <col min="1" max="1" width="51.6328125" style="1" customWidth="1"/>
    <col min="2" max="2" width="13.6328125" style="1" customWidth="1"/>
    <col min="3" max="4" width="13.6328125" style="2" customWidth="1"/>
    <col min="5" max="16384" width="7.90625" style="1"/>
  </cols>
  <sheetData>
    <row r="1" spans="1:4" ht="13.5" customHeight="1" x14ac:dyDescent="0.3">
      <c r="A1" s="27" t="s">
        <v>0</v>
      </c>
      <c r="B1" s="27"/>
      <c r="C1" s="27"/>
      <c r="D1" s="27"/>
    </row>
    <row r="2" spans="1:4" ht="13.5" customHeight="1" x14ac:dyDescent="0.3"/>
    <row r="3" spans="1:4" ht="13.5" customHeight="1" x14ac:dyDescent="0.3">
      <c r="A3" s="27" t="s">
        <v>1</v>
      </c>
      <c r="B3" s="27"/>
      <c r="C3" s="27"/>
      <c r="D3" s="27"/>
    </row>
    <row r="4" spans="1:4" ht="13.5" customHeight="1" x14ac:dyDescent="0.3">
      <c r="A4" s="28" t="s">
        <v>2</v>
      </c>
      <c r="B4" s="28"/>
      <c r="C4" s="28"/>
      <c r="D4" s="28"/>
    </row>
    <row r="5" spans="1:4" ht="13.5" customHeight="1" thickBot="1" x14ac:dyDescent="0.35">
      <c r="A5" s="29" t="s">
        <v>3</v>
      </c>
      <c r="B5" s="29"/>
      <c r="C5" s="29"/>
      <c r="D5" s="29"/>
    </row>
    <row r="6" spans="1:4" ht="10" customHeight="1" x14ac:dyDescent="0.3">
      <c r="A6" s="3"/>
      <c r="B6" s="30" t="s">
        <v>17</v>
      </c>
      <c r="C6" s="33" t="s">
        <v>19</v>
      </c>
      <c r="D6" s="33" t="s">
        <v>18</v>
      </c>
    </row>
    <row r="7" spans="1:4" ht="13.5" customHeight="1" x14ac:dyDescent="0.3">
      <c r="A7" s="3"/>
      <c r="B7" s="31"/>
      <c r="C7" s="30"/>
      <c r="D7" s="30"/>
    </row>
    <row r="8" spans="1:4" ht="13.5" customHeight="1" x14ac:dyDescent="0.3">
      <c r="A8" s="4"/>
      <c r="B8" s="32"/>
      <c r="C8" s="34"/>
      <c r="D8" s="34"/>
    </row>
    <row r="9" spans="1:4" ht="13.5" customHeight="1" x14ac:dyDescent="0.3">
      <c r="A9" s="5" t="s">
        <v>4</v>
      </c>
      <c r="B9" s="12"/>
      <c r="C9" s="13"/>
      <c r="D9" s="13"/>
    </row>
    <row r="10" spans="1:4" ht="13.5" customHeight="1" x14ac:dyDescent="0.3">
      <c r="A10" s="6"/>
      <c r="B10" s="14"/>
      <c r="C10" s="14"/>
      <c r="D10" s="14"/>
    </row>
    <row r="11" spans="1:4" ht="13.5" customHeight="1" x14ac:dyDescent="0.3">
      <c r="A11" s="6" t="s">
        <v>7</v>
      </c>
      <c r="B11" s="15"/>
      <c r="C11" s="15"/>
      <c r="D11" s="15"/>
    </row>
    <row r="12" spans="1:4" ht="13.5" customHeight="1" x14ac:dyDescent="0.3">
      <c r="A12" s="6" t="s">
        <v>16</v>
      </c>
      <c r="B12" s="16">
        <v>5212.09</v>
      </c>
      <c r="C12" s="16">
        <v>0</v>
      </c>
      <c r="D12" s="16">
        <v>5017.7</v>
      </c>
    </row>
    <row r="13" spans="1:4" ht="13.5" customHeight="1" x14ac:dyDescent="0.3">
      <c r="A13" s="6" t="s">
        <v>8</v>
      </c>
      <c r="B13" s="17">
        <v>784.05</v>
      </c>
      <c r="C13" s="17">
        <v>0</v>
      </c>
      <c r="D13" s="17">
        <v>786.66</v>
      </c>
    </row>
    <row r="14" spans="1:4" ht="13.5" customHeight="1" x14ac:dyDescent="0.3">
      <c r="A14" s="6" t="s">
        <v>9</v>
      </c>
      <c r="B14" s="18">
        <f>SUM(B12:B13)</f>
        <v>5996.14</v>
      </c>
      <c r="C14" s="18">
        <f>SUM(C12:C13)</f>
        <v>0</v>
      </c>
      <c r="D14" s="18">
        <f t="shared" ref="D14" si="0">SUM(D12:D13)</f>
        <v>5804.36</v>
      </c>
    </row>
    <row r="15" spans="1:4" ht="13.5" customHeight="1" x14ac:dyDescent="0.3">
      <c r="A15" s="6"/>
      <c r="B15" s="18"/>
      <c r="C15" s="18"/>
      <c r="D15" s="18"/>
    </row>
    <row r="16" spans="1:4" ht="13.5" customHeight="1" x14ac:dyDescent="0.3">
      <c r="A16" s="7" t="s">
        <v>10</v>
      </c>
      <c r="B16" s="18"/>
      <c r="C16" s="18"/>
      <c r="D16" s="18"/>
    </row>
    <row r="17" spans="1:4" ht="13.5" customHeight="1" x14ac:dyDescent="0.3">
      <c r="A17" s="6" t="s">
        <v>11</v>
      </c>
      <c r="B17" s="19">
        <v>298.93</v>
      </c>
      <c r="C17" s="19">
        <v>0</v>
      </c>
      <c r="D17" s="19">
        <v>242.47</v>
      </c>
    </row>
    <row r="18" spans="1:4" ht="13.5" customHeight="1" x14ac:dyDescent="0.3">
      <c r="A18" s="6" t="s">
        <v>12</v>
      </c>
      <c r="B18" s="17">
        <v>353.21</v>
      </c>
      <c r="C18" s="17">
        <v>0</v>
      </c>
      <c r="D18" s="17">
        <v>280.05</v>
      </c>
    </row>
    <row r="19" spans="1:4" ht="13.5" customHeight="1" x14ac:dyDescent="0.3">
      <c r="A19" s="6" t="s">
        <v>13</v>
      </c>
      <c r="B19" s="18">
        <f>SUM(B17:B18)</f>
        <v>652.14</v>
      </c>
      <c r="C19" s="18">
        <f>SUM(C17:C18)</f>
        <v>0</v>
      </c>
      <c r="D19" s="18">
        <f t="shared" ref="D19" si="1">SUM(D17:D18)</f>
        <v>522.52</v>
      </c>
    </row>
    <row r="20" spans="1:4" ht="13.5" customHeight="1" x14ac:dyDescent="0.3">
      <c r="A20" s="6"/>
      <c r="B20" s="18"/>
      <c r="C20" s="18"/>
      <c r="D20" s="18"/>
    </row>
    <row r="21" spans="1:4" ht="13.5" customHeight="1" x14ac:dyDescent="0.3">
      <c r="A21" s="6" t="s">
        <v>14</v>
      </c>
      <c r="B21" s="18">
        <f>+B14+B19</f>
        <v>6648.2800000000007</v>
      </c>
      <c r="C21" s="18">
        <f>+C14+C19</f>
        <v>0</v>
      </c>
      <c r="D21" s="18">
        <f t="shared" ref="D21" si="2">+D14+D19</f>
        <v>6326.8799999999992</v>
      </c>
    </row>
    <row r="22" spans="1:4" ht="13.5" customHeight="1" x14ac:dyDescent="0.3">
      <c r="A22" s="6"/>
      <c r="B22" s="18"/>
      <c r="C22" s="18"/>
      <c r="D22" s="18"/>
    </row>
    <row r="23" spans="1:4" ht="13.5" customHeight="1" x14ac:dyDescent="0.3">
      <c r="A23" s="6" t="s">
        <v>15</v>
      </c>
      <c r="B23" s="17">
        <v>731.85</v>
      </c>
      <c r="C23" s="17">
        <v>0</v>
      </c>
      <c r="D23" s="17">
        <v>680.13</v>
      </c>
    </row>
    <row r="24" spans="1:4" ht="13.5" customHeight="1" x14ac:dyDescent="0.3">
      <c r="A24" s="6"/>
      <c r="B24" s="18"/>
      <c r="C24" s="18"/>
      <c r="D24" s="18"/>
    </row>
    <row r="25" spans="1:4" ht="13.5" customHeight="1" x14ac:dyDescent="0.3">
      <c r="A25" s="6" t="s">
        <v>5</v>
      </c>
      <c r="B25" s="17">
        <v>770.1</v>
      </c>
      <c r="C25" s="17">
        <v>0</v>
      </c>
      <c r="D25" s="17">
        <v>734.39</v>
      </c>
    </row>
    <row r="26" spans="1:4" ht="13.5" customHeight="1" x14ac:dyDescent="0.3">
      <c r="B26" s="18"/>
      <c r="C26" s="18"/>
      <c r="D26" s="18"/>
    </row>
    <row r="27" spans="1:4" ht="13.5" customHeight="1" x14ac:dyDescent="0.3">
      <c r="A27" s="6" t="s">
        <v>6</v>
      </c>
      <c r="B27" s="20">
        <f>+B21+B23+B25</f>
        <v>8150.2300000000014</v>
      </c>
      <c r="C27" s="21">
        <v>8278.33</v>
      </c>
      <c r="D27" s="20">
        <f t="shared" ref="D27" si="3">+D21+D23+D25</f>
        <v>7741.4</v>
      </c>
    </row>
    <row r="28" spans="1:4" ht="13.5" customHeight="1" thickBot="1" x14ac:dyDescent="0.35">
      <c r="A28" s="8"/>
      <c r="B28" s="8"/>
      <c r="C28" s="9"/>
      <c r="D28" s="9"/>
    </row>
    <row r="29" spans="1:4" ht="6" customHeight="1" x14ac:dyDescent="0.3"/>
    <row r="30" spans="1:4" ht="29" customHeight="1" x14ac:dyDescent="0.3">
      <c r="A30" s="26"/>
      <c r="B30" s="26"/>
      <c r="C30" s="26"/>
      <c r="D30" s="26"/>
    </row>
    <row r="31" spans="1:4" x14ac:dyDescent="0.3">
      <c r="B31" s="10"/>
      <c r="C31" s="11"/>
      <c r="D31" s="11"/>
    </row>
    <row r="32" spans="1:4" x14ac:dyDescent="0.3">
      <c r="B32" s="10"/>
      <c r="C32" s="11"/>
      <c r="D32" s="11"/>
    </row>
    <row r="33" spans="2:4" x14ac:dyDescent="0.3">
      <c r="B33" s="22"/>
      <c r="C33" s="23"/>
      <c r="D33" s="23"/>
    </row>
    <row r="34" spans="2:4" x14ac:dyDescent="0.3">
      <c r="B34" s="10"/>
      <c r="C34" s="11"/>
      <c r="D34" s="11"/>
    </row>
    <row r="36" spans="2:4" x14ac:dyDescent="0.3">
      <c r="B36" s="24"/>
      <c r="C36" s="25"/>
      <c r="D36" s="25"/>
    </row>
    <row r="37" spans="2:4" x14ac:dyDescent="0.3">
      <c r="B37" s="24"/>
      <c r="C37" s="25"/>
      <c r="D37" s="25"/>
    </row>
    <row r="38" spans="2:4" x14ac:dyDescent="0.3">
      <c r="B38" s="22"/>
      <c r="C38" s="23"/>
      <c r="D38" s="23"/>
    </row>
    <row r="39" spans="2:4" x14ac:dyDescent="0.3">
      <c r="B39" s="22"/>
      <c r="C39" s="23"/>
      <c r="D39" s="23"/>
    </row>
    <row r="40" spans="2:4" x14ac:dyDescent="0.3">
      <c r="B40" s="22"/>
      <c r="C40" s="23"/>
      <c r="D40" s="23"/>
    </row>
    <row r="41" spans="2:4" x14ac:dyDescent="0.3">
      <c r="B41" s="24"/>
      <c r="C41" s="25"/>
      <c r="D41" s="25"/>
    </row>
  </sheetData>
  <mergeCells count="8">
    <mergeCell ref="A30:D30"/>
    <mergeCell ref="A1:D1"/>
    <mergeCell ref="A3:D3"/>
    <mergeCell ref="A4:D4"/>
    <mergeCell ref="A5:D5"/>
    <mergeCell ref="B6:B8"/>
    <mergeCell ref="D6:D8"/>
    <mergeCell ref="C6: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B69CF-0046-46D1-90FE-F5AE34356BC8}">
  <dimension ref="A1:D42"/>
  <sheetViews>
    <sheetView showGridLines="0" workbookViewId="0">
      <selection sqref="A1:D1"/>
    </sheetView>
  </sheetViews>
  <sheetFormatPr defaultColWidth="7.90625" defaultRowHeight="14" x14ac:dyDescent="0.3"/>
  <cols>
    <col min="1" max="1" width="51.6328125" style="36" customWidth="1"/>
    <col min="2" max="2" width="13.6328125" style="36" customWidth="1"/>
    <col min="3" max="4" width="13.6328125" style="37" customWidth="1"/>
    <col min="5" max="16384" width="7.90625" style="36"/>
  </cols>
  <sheetData>
    <row r="1" spans="1:4" ht="13.5" customHeight="1" x14ac:dyDescent="0.3">
      <c r="A1" s="35" t="s">
        <v>0</v>
      </c>
      <c r="B1" s="35"/>
      <c r="C1" s="35"/>
      <c r="D1" s="35"/>
    </row>
    <row r="2" spans="1:4" ht="13.5" customHeight="1" x14ac:dyDescent="0.3"/>
    <row r="3" spans="1:4" ht="13.5" customHeight="1" x14ac:dyDescent="0.3">
      <c r="A3" s="35" t="s">
        <v>20</v>
      </c>
      <c r="B3" s="35"/>
      <c r="C3" s="35"/>
      <c r="D3" s="35"/>
    </row>
    <row r="4" spans="1:4" ht="13.5" customHeight="1" x14ac:dyDescent="0.3">
      <c r="A4" s="35" t="s">
        <v>2</v>
      </c>
      <c r="B4" s="35"/>
      <c r="C4" s="35"/>
      <c r="D4" s="35"/>
    </row>
    <row r="5" spans="1:4" ht="13.5" customHeight="1" thickBot="1" x14ac:dyDescent="0.35">
      <c r="A5" s="38" t="s">
        <v>3</v>
      </c>
      <c r="B5" s="38"/>
      <c r="C5" s="38"/>
      <c r="D5" s="38"/>
    </row>
    <row r="6" spans="1:4" ht="10" customHeight="1" x14ac:dyDescent="0.3">
      <c r="A6" s="39"/>
      <c r="B6" s="40" t="s">
        <v>17</v>
      </c>
      <c r="C6" s="41" t="s">
        <v>19</v>
      </c>
      <c r="D6" s="41" t="s">
        <v>18</v>
      </c>
    </row>
    <row r="7" spans="1:4" ht="13.5" customHeight="1" x14ac:dyDescent="0.3">
      <c r="A7" s="39"/>
      <c r="B7" s="42"/>
      <c r="C7" s="40"/>
      <c r="D7" s="40"/>
    </row>
    <row r="8" spans="1:4" ht="13.5" customHeight="1" x14ac:dyDescent="0.3">
      <c r="A8" s="43"/>
      <c r="B8" s="44"/>
      <c r="C8" s="45"/>
      <c r="D8" s="45"/>
    </row>
    <row r="9" spans="1:4" ht="13.5" customHeight="1" x14ac:dyDescent="0.3">
      <c r="A9" s="46" t="s">
        <v>4</v>
      </c>
      <c r="B9" s="47"/>
      <c r="C9" s="48"/>
      <c r="D9" s="48"/>
    </row>
    <row r="10" spans="1:4" ht="13.5" customHeight="1" x14ac:dyDescent="0.3">
      <c r="A10" s="49"/>
      <c r="B10" s="50"/>
      <c r="C10" s="50"/>
      <c r="D10" s="50"/>
    </row>
    <row r="11" spans="1:4" ht="13.5" customHeight="1" x14ac:dyDescent="0.3">
      <c r="A11" s="49" t="s">
        <v>7</v>
      </c>
      <c r="B11" s="37"/>
    </row>
    <row r="12" spans="1:4" ht="13.5" customHeight="1" x14ac:dyDescent="0.3">
      <c r="A12" s="49" t="s">
        <v>16</v>
      </c>
      <c r="B12" s="51">
        <v>5051.1400000000003</v>
      </c>
      <c r="C12" s="51">
        <v>0</v>
      </c>
      <c r="D12" s="51">
        <v>4850.7</v>
      </c>
    </row>
    <row r="13" spans="1:4" ht="13.5" customHeight="1" x14ac:dyDescent="0.3">
      <c r="A13" s="49" t="s">
        <v>8</v>
      </c>
      <c r="B13" s="52">
        <v>478.31</v>
      </c>
      <c r="C13" s="52">
        <v>0</v>
      </c>
      <c r="D13" s="52">
        <v>468.83</v>
      </c>
    </row>
    <row r="14" spans="1:4" ht="13.5" customHeight="1" x14ac:dyDescent="0.3">
      <c r="A14" s="49" t="s">
        <v>9</v>
      </c>
      <c r="B14" s="53">
        <f>SUM(B12:B13)</f>
        <v>5529.4500000000007</v>
      </c>
      <c r="C14" s="53">
        <f>SUM(C12:C13)</f>
        <v>0</v>
      </c>
      <c r="D14" s="53">
        <f t="shared" ref="D14" si="0">SUM(D12:D13)</f>
        <v>5319.53</v>
      </c>
    </row>
    <row r="15" spans="1:4" ht="13.5" customHeight="1" x14ac:dyDescent="0.3">
      <c r="A15" s="49"/>
      <c r="B15" s="53"/>
      <c r="C15" s="53"/>
      <c r="D15" s="53"/>
    </row>
    <row r="16" spans="1:4" ht="13.5" customHeight="1" x14ac:dyDescent="0.3">
      <c r="A16" s="54" t="s">
        <v>10</v>
      </c>
      <c r="B16" s="53"/>
      <c r="C16" s="53"/>
      <c r="D16" s="53"/>
    </row>
    <row r="17" spans="1:4" ht="13.5" customHeight="1" x14ac:dyDescent="0.3">
      <c r="A17" s="49" t="s">
        <v>11</v>
      </c>
      <c r="B17" s="19">
        <v>13.66</v>
      </c>
      <c r="C17" s="19">
        <v>0</v>
      </c>
      <c r="D17" s="19">
        <v>12.72</v>
      </c>
    </row>
    <row r="18" spans="1:4" ht="13.5" customHeight="1" x14ac:dyDescent="0.3">
      <c r="A18" s="49" t="s">
        <v>12</v>
      </c>
      <c r="B18" s="52">
        <v>352.99</v>
      </c>
      <c r="C18" s="52">
        <v>0</v>
      </c>
      <c r="D18" s="52">
        <v>280.05</v>
      </c>
    </row>
    <row r="19" spans="1:4" ht="13.5" customHeight="1" x14ac:dyDescent="0.3">
      <c r="A19" s="49" t="s">
        <v>13</v>
      </c>
      <c r="B19" s="53">
        <f>SUM(B17:B18)</f>
        <v>366.65000000000003</v>
      </c>
      <c r="C19" s="53">
        <f>SUM(C17:C18)</f>
        <v>0</v>
      </c>
      <c r="D19" s="53">
        <f t="shared" ref="D19" si="1">SUM(D17:D18)</f>
        <v>292.77000000000004</v>
      </c>
    </row>
    <row r="20" spans="1:4" ht="13.5" customHeight="1" x14ac:dyDescent="0.3">
      <c r="A20" s="49"/>
      <c r="B20" s="53"/>
      <c r="C20" s="53"/>
      <c r="D20" s="53"/>
    </row>
    <row r="21" spans="1:4" ht="13.5" customHeight="1" x14ac:dyDescent="0.3">
      <c r="A21" s="49" t="s">
        <v>14</v>
      </c>
      <c r="B21" s="53">
        <f>+B14+B19</f>
        <v>5896.1</v>
      </c>
      <c r="C21" s="53">
        <f>+C14+C19</f>
        <v>0</v>
      </c>
      <c r="D21" s="53">
        <f t="shared" ref="D21" si="2">+D14+D19</f>
        <v>5612.3</v>
      </c>
    </row>
    <row r="22" spans="1:4" ht="13.5" customHeight="1" x14ac:dyDescent="0.3">
      <c r="A22" s="49"/>
      <c r="B22" s="53"/>
      <c r="C22" s="53"/>
      <c r="D22" s="53"/>
    </row>
    <row r="23" spans="1:4" ht="13.5" customHeight="1" x14ac:dyDescent="0.3">
      <c r="A23" s="49" t="s">
        <v>15</v>
      </c>
      <c r="B23" s="52">
        <v>305.22000000000003</v>
      </c>
      <c r="C23" s="52">
        <v>0</v>
      </c>
      <c r="D23" s="52">
        <v>264.02999999999997</v>
      </c>
    </row>
    <row r="24" spans="1:4" ht="13.5" customHeight="1" x14ac:dyDescent="0.3">
      <c r="A24" s="49"/>
      <c r="B24" s="53"/>
      <c r="C24" s="53"/>
      <c r="D24" s="53"/>
    </row>
    <row r="25" spans="1:4" ht="13.5" customHeight="1" x14ac:dyDescent="0.3">
      <c r="A25" s="49" t="s">
        <v>5</v>
      </c>
      <c r="B25" s="52">
        <v>376.82</v>
      </c>
      <c r="C25" s="52">
        <v>0</v>
      </c>
      <c r="D25" s="52">
        <v>336.69</v>
      </c>
    </row>
    <row r="26" spans="1:4" ht="13.5" customHeight="1" x14ac:dyDescent="0.3">
      <c r="B26" s="53"/>
      <c r="C26" s="53"/>
      <c r="D26" s="53"/>
    </row>
    <row r="27" spans="1:4" ht="13.5" customHeight="1" x14ac:dyDescent="0.3">
      <c r="A27" s="49" t="s">
        <v>6</v>
      </c>
      <c r="B27" s="55">
        <f>+B21+B23+B25</f>
        <v>6578.14</v>
      </c>
      <c r="C27" s="56">
        <v>6737.2</v>
      </c>
      <c r="D27" s="55">
        <f t="shared" ref="D27" si="3">+D21+D23+D25</f>
        <v>6213.0199999999995</v>
      </c>
    </row>
    <row r="28" spans="1:4" ht="13.5" customHeight="1" thickBot="1" x14ac:dyDescent="0.35">
      <c r="A28" s="57"/>
      <c r="B28" s="57"/>
      <c r="C28" s="58"/>
      <c r="D28" s="58"/>
    </row>
    <row r="29" spans="1:4" ht="6" customHeight="1" x14ac:dyDescent="0.3"/>
    <row r="30" spans="1:4" ht="13.5" customHeight="1" x14ac:dyDescent="0.3">
      <c r="A30" s="59"/>
      <c r="B30" s="59"/>
      <c r="C30" s="59"/>
      <c r="D30" s="59"/>
    </row>
    <row r="31" spans="1:4" ht="13.5" customHeight="1" x14ac:dyDescent="0.3">
      <c r="B31" s="60"/>
      <c r="C31" s="61"/>
      <c r="D31" s="61"/>
    </row>
    <row r="32" spans="1:4" ht="13.5" customHeight="1" x14ac:dyDescent="0.3">
      <c r="B32" s="62"/>
      <c r="C32" s="61"/>
      <c r="D32" s="61"/>
    </row>
    <row r="33" spans="2:4" ht="13.5" customHeight="1" x14ac:dyDescent="0.3">
      <c r="B33" s="63"/>
      <c r="C33" s="64"/>
      <c r="D33" s="64"/>
    </row>
    <row r="34" spans="2:4" ht="13.5" customHeight="1" x14ac:dyDescent="0.3">
      <c r="B34" s="62"/>
      <c r="C34" s="61"/>
      <c r="D34" s="61"/>
    </row>
    <row r="35" spans="2:4" ht="13.5" customHeight="1" x14ac:dyDescent="0.3"/>
    <row r="36" spans="2:4" ht="13.5" customHeight="1" x14ac:dyDescent="0.3">
      <c r="B36" s="65"/>
      <c r="C36" s="66"/>
      <c r="D36" s="66"/>
    </row>
    <row r="37" spans="2:4" ht="13.5" customHeight="1" x14ac:dyDescent="0.3">
      <c r="B37" s="65"/>
      <c r="C37" s="66"/>
      <c r="D37" s="66"/>
    </row>
    <row r="38" spans="2:4" ht="13.5" customHeight="1" x14ac:dyDescent="0.3">
      <c r="B38" s="63"/>
      <c r="C38" s="64"/>
      <c r="D38" s="64"/>
    </row>
    <row r="39" spans="2:4" ht="13.5" customHeight="1" x14ac:dyDescent="0.3">
      <c r="B39" s="63"/>
      <c r="C39" s="64"/>
      <c r="D39" s="64"/>
    </row>
    <row r="40" spans="2:4" ht="13.5" customHeight="1" x14ac:dyDescent="0.3">
      <c r="B40" s="63"/>
      <c r="C40" s="64"/>
      <c r="D40" s="64"/>
    </row>
    <row r="41" spans="2:4" ht="13.5" customHeight="1" x14ac:dyDescent="0.3">
      <c r="B41" s="65"/>
      <c r="C41" s="66"/>
      <c r="D41" s="66"/>
    </row>
    <row r="42" spans="2:4" ht="13.5" customHeight="1" x14ac:dyDescent="0.3"/>
  </sheetData>
  <mergeCells count="8">
    <mergeCell ref="A30:D30"/>
    <mergeCell ref="A1:D1"/>
    <mergeCell ref="A3:D3"/>
    <mergeCell ref="A4:D4"/>
    <mergeCell ref="A5:D5"/>
    <mergeCell ref="B6:B8"/>
    <mergeCell ref="C6:C8"/>
    <mergeCell ref="D6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69E0-3336-4A6C-884D-E12F5B2178CA}">
  <dimension ref="A1:D42"/>
  <sheetViews>
    <sheetView showGridLines="0" workbookViewId="0">
      <selection sqref="A1:D1"/>
    </sheetView>
  </sheetViews>
  <sheetFormatPr defaultColWidth="7.90625" defaultRowHeight="14" x14ac:dyDescent="0.3"/>
  <cols>
    <col min="1" max="1" width="51.6328125" style="67" customWidth="1"/>
    <col min="2" max="2" width="13.6328125" style="36" customWidth="1"/>
    <col min="3" max="4" width="13.6328125" style="37" customWidth="1"/>
    <col min="5" max="16384" width="7.90625" style="67"/>
  </cols>
  <sheetData>
    <row r="1" spans="1:4" ht="13.5" customHeight="1" x14ac:dyDescent="0.3">
      <c r="A1" s="35" t="s">
        <v>0</v>
      </c>
      <c r="B1" s="35"/>
      <c r="C1" s="35"/>
      <c r="D1" s="35"/>
    </row>
    <row r="2" spans="1:4" ht="13.5" customHeight="1" x14ac:dyDescent="0.3">
      <c r="A2" s="36"/>
    </row>
    <row r="3" spans="1:4" ht="13.5" customHeight="1" x14ac:dyDescent="0.3">
      <c r="A3" s="35" t="s">
        <v>21</v>
      </c>
      <c r="B3" s="35"/>
      <c r="C3" s="35"/>
      <c r="D3" s="35"/>
    </row>
    <row r="4" spans="1:4" ht="13.5" customHeight="1" x14ac:dyDescent="0.3">
      <c r="A4" s="35" t="s">
        <v>2</v>
      </c>
      <c r="B4" s="35"/>
      <c r="C4" s="35"/>
      <c r="D4" s="35"/>
    </row>
    <row r="5" spans="1:4" ht="14" customHeight="1" thickBot="1" x14ac:dyDescent="0.3">
      <c r="A5" s="68" t="s">
        <v>3</v>
      </c>
      <c r="B5" s="68"/>
      <c r="C5" s="68"/>
      <c r="D5" s="68"/>
    </row>
    <row r="6" spans="1:4" ht="10" customHeight="1" x14ac:dyDescent="0.3">
      <c r="A6" s="39"/>
      <c r="B6" s="40" t="s">
        <v>17</v>
      </c>
      <c r="C6" s="41" t="s">
        <v>19</v>
      </c>
      <c r="D6" s="41" t="s">
        <v>18</v>
      </c>
    </row>
    <row r="7" spans="1:4" ht="14.4" customHeight="1" x14ac:dyDescent="0.3">
      <c r="A7" s="39"/>
      <c r="B7" s="42"/>
      <c r="C7" s="40"/>
      <c r="D7" s="40"/>
    </row>
    <row r="8" spans="1:4" ht="14.4" customHeight="1" x14ac:dyDescent="0.3">
      <c r="A8" s="43"/>
      <c r="B8" s="44"/>
      <c r="C8" s="45"/>
      <c r="D8" s="45"/>
    </row>
    <row r="9" spans="1:4" ht="13.5" customHeight="1" x14ac:dyDescent="0.3">
      <c r="A9" s="46" t="s">
        <v>4</v>
      </c>
      <c r="B9" s="47"/>
      <c r="C9" s="48"/>
      <c r="D9" s="48"/>
    </row>
    <row r="10" spans="1:4" ht="13.5" customHeight="1" x14ac:dyDescent="0.3">
      <c r="A10" s="49"/>
      <c r="B10" s="50"/>
      <c r="C10" s="50"/>
      <c r="D10" s="50"/>
    </row>
    <row r="11" spans="1:4" ht="13.5" customHeight="1" x14ac:dyDescent="0.3">
      <c r="A11" s="49" t="s">
        <v>7</v>
      </c>
      <c r="B11" s="37"/>
    </row>
    <row r="12" spans="1:4" ht="13.5" customHeight="1" x14ac:dyDescent="0.3">
      <c r="A12" s="49" t="s">
        <v>22</v>
      </c>
      <c r="B12" s="51">
        <v>160.94999999999999</v>
      </c>
      <c r="C12" s="51">
        <v>0</v>
      </c>
      <c r="D12" s="51">
        <v>167</v>
      </c>
    </row>
    <row r="13" spans="1:4" ht="13.5" customHeight="1" x14ac:dyDescent="0.3">
      <c r="A13" s="49" t="s">
        <v>8</v>
      </c>
      <c r="B13" s="52">
        <v>305.73</v>
      </c>
      <c r="C13" s="52">
        <v>0</v>
      </c>
      <c r="D13" s="52">
        <v>317.83</v>
      </c>
    </row>
    <row r="14" spans="1:4" ht="13.5" customHeight="1" x14ac:dyDescent="0.3">
      <c r="A14" s="49" t="s">
        <v>9</v>
      </c>
      <c r="B14" s="53">
        <f>SUM(B12:B13)</f>
        <v>466.68</v>
      </c>
      <c r="C14" s="53">
        <f>SUM(C12:C13)</f>
        <v>0</v>
      </c>
      <c r="D14" s="53">
        <f t="shared" ref="D14" si="0">SUM(D12:D13)</f>
        <v>484.83</v>
      </c>
    </row>
    <row r="15" spans="1:4" ht="13.5" customHeight="1" x14ac:dyDescent="0.3">
      <c r="A15" s="49"/>
      <c r="B15" s="53"/>
      <c r="C15" s="53"/>
      <c r="D15" s="53"/>
    </row>
    <row r="16" spans="1:4" ht="13.5" customHeight="1" x14ac:dyDescent="0.3">
      <c r="A16" s="54" t="s">
        <v>10</v>
      </c>
      <c r="B16" s="53"/>
      <c r="C16" s="53"/>
      <c r="D16" s="53"/>
    </row>
    <row r="17" spans="1:4" ht="13.5" customHeight="1" x14ac:dyDescent="0.3">
      <c r="A17" s="49" t="s">
        <v>11</v>
      </c>
      <c r="B17" s="19">
        <v>0</v>
      </c>
      <c r="C17" s="19">
        <v>0</v>
      </c>
      <c r="D17" s="19">
        <v>0</v>
      </c>
    </row>
    <row r="18" spans="1:4" ht="13.5" customHeight="1" x14ac:dyDescent="0.3">
      <c r="A18" s="49" t="s">
        <v>23</v>
      </c>
      <c r="B18" s="52">
        <v>0.22</v>
      </c>
      <c r="C18" s="52">
        <v>0</v>
      </c>
      <c r="D18" s="52">
        <v>0</v>
      </c>
    </row>
    <row r="19" spans="1:4" ht="13.5" customHeight="1" x14ac:dyDescent="0.3">
      <c r="A19" s="49" t="s">
        <v>13</v>
      </c>
      <c r="B19" s="53">
        <f>SUM(B17:B18)</f>
        <v>0.22</v>
      </c>
      <c r="C19" s="53">
        <f>SUM(C17:C18)</f>
        <v>0</v>
      </c>
      <c r="D19" s="53">
        <f t="shared" ref="D19" si="1">SUM(D17:D18)</f>
        <v>0</v>
      </c>
    </row>
    <row r="20" spans="1:4" ht="13.5" customHeight="1" x14ac:dyDescent="0.3">
      <c r="A20" s="49"/>
      <c r="B20" s="53"/>
      <c r="C20" s="53"/>
      <c r="D20" s="53"/>
    </row>
    <row r="21" spans="1:4" ht="13.5" customHeight="1" x14ac:dyDescent="0.3">
      <c r="A21" s="49" t="s">
        <v>14</v>
      </c>
      <c r="B21" s="53">
        <f>+B14+B19</f>
        <v>466.90000000000003</v>
      </c>
      <c r="C21" s="53">
        <f>+C14+C19</f>
        <v>0</v>
      </c>
      <c r="D21" s="53">
        <f t="shared" ref="D21" si="2">+D14+D19</f>
        <v>484.83</v>
      </c>
    </row>
    <row r="22" spans="1:4" ht="13.5" customHeight="1" x14ac:dyDescent="0.3">
      <c r="A22" s="49"/>
      <c r="B22" s="53"/>
      <c r="C22" s="53"/>
      <c r="D22" s="53"/>
    </row>
    <row r="23" spans="1:4" ht="13.5" customHeight="1" x14ac:dyDescent="0.3">
      <c r="A23" s="49" t="s">
        <v>24</v>
      </c>
      <c r="B23" s="52">
        <v>426.63</v>
      </c>
      <c r="C23" s="52">
        <v>0</v>
      </c>
      <c r="D23" s="52">
        <v>416.1</v>
      </c>
    </row>
    <row r="24" spans="1:4" ht="13.5" customHeight="1" x14ac:dyDescent="0.3">
      <c r="A24" s="49"/>
      <c r="B24" s="53"/>
      <c r="C24" s="53"/>
      <c r="D24" s="53"/>
    </row>
    <row r="25" spans="1:4" ht="13.5" customHeight="1" x14ac:dyDescent="0.3">
      <c r="A25" s="49" t="s">
        <v>5</v>
      </c>
      <c r="B25" s="52">
        <v>41</v>
      </c>
      <c r="C25" s="52">
        <v>0</v>
      </c>
      <c r="D25" s="52">
        <v>30</v>
      </c>
    </row>
    <row r="26" spans="1:4" ht="13.5" customHeight="1" x14ac:dyDescent="0.3">
      <c r="A26" s="36"/>
      <c r="B26" s="53"/>
      <c r="C26" s="53"/>
      <c r="D26" s="53"/>
    </row>
    <row r="27" spans="1:4" ht="13.5" customHeight="1" x14ac:dyDescent="0.3">
      <c r="A27" s="49" t="s">
        <v>6</v>
      </c>
      <c r="B27" s="55">
        <f>+B21+B23+B25</f>
        <v>934.53</v>
      </c>
      <c r="C27" s="56">
        <v>940</v>
      </c>
      <c r="D27" s="55">
        <f t="shared" ref="D27" si="3">+D21+D23+D25</f>
        <v>930.93000000000006</v>
      </c>
    </row>
    <row r="28" spans="1:4" ht="13.5" customHeight="1" thickBot="1" x14ac:dyDescent="0.35">
      <c r="A28" s="57"/>
      <c r="B28" s="57"/>
      <c r="C28" s="58"/>
      <c r="D28" s="58"/>
    </row>
    <row r="29" spans="1:4" ht="6" customHeight="1" x14ac:dyDescent="0.3">
      <c r="A29" s="69"/>
    </row>
    <row r="30" spans="1:4" ht="13.5" customHeight="1" x14ac:dyDescent="0.3">
      <c r="A30" s="36"/>
    </row>
    <row r="31" spans="1:4" ht="13.5" customHeight="1" x14ac:dyDescent="0.3">
      <c r="A31" s="36"/>
      <c r="B31" s="62"/>
      <c r="C31" s="61"/>
      <c r="D31" s="61"/>
    </row>
    <row r="32" spans="1:4" ht="13.5" customHeight="1" x14ac:dyDescent="0.3">
      <c r="A32" s="36"/>
      <c r="B32" s="62"/>
      <c r="C32" s="61"/>
      <c r="D32" s="61"/>
    </row>
    <row r="33" spans="2:4" ht="13.5" customHeight="1" x14ac:dyDescent="0.3">
      <c r="B33" s="63"/>
      <c r="C33" s="64"/>
      <c r="D33" s="64"/>
    </row>
    <row r="34" spans="2:4" ht="13.5" customHeight="1" x14ac:dyDescent="0.3">
      <c r="B34" s="62"/>
      <c r="C34" s="61"/>
      <c r="D34" s="61"/>
    </row>
    <row r="35" spans="2:4" ht="13.5" customHeight="1" x14ac:dyDescent="0.3"/>
    <row r="36" spans="2:4" ht="13.5" customHeight="1" x14ac:dyDescent="0.3">
      <c r="B36" s="65"/>
      <c r="C36" s="66"/>
      <c r="D36" s="66"/>
    </row>
    <row r="37" spans="2:4" ht="13.5" customHeight="1" x14ac:dyDescent="0.3">
      <c r="B37" s="65"/>
      <c r="C37" s="66"/>
      <c r="D37" s="66"/>
    </row>
    <row r="38" spans="2:4" ht="13.5" customHeight="1" x14ac:dyDescent="0.3">
      <c r="B38" s="63"/>
      <c r="C38" s="64"/>
      <c r="D38" s="64"/>
    </row>
    <row r="39" spans="2:4" ht="13.5" customHeight="1" x14ac:dyDescent="0.3">
      <c r="B39" s="63"/>
      <c r="C39" s="64"/>
      <c r="D39" s="64"/>
    </row>
    <row r="40" spans="2:4" ht="13.5" customHeight="1" x14ac:dyDescent="0.3">
      <c r="B40" s="63"/>
      <c r="C40" s="64"/>
      <c r="D40" s="64"/>
    </row>
    <row r="41" spans="2:4" ht="13.5" customHeight="1" x14ac:dyDescent="0.3">
      <c r="B41" s="65"/>
      <c r="C41" s="66"/>
      <c r="D41" s="66"/>
    </row>
    <row r="42" spans="2:4" ht="13.5" customHeight="1" x14ac:dyDescent="0.3"/>
  </sheetData>
  <mergeCells count="7">
    <mergeCell ref="A1:D1"/>
    <mergeCell ref="A3:D3"/>
    <mergeCell ref="A4:D4"/>
    <mergeCell ref="A5:D5"/>
    <mergeCell ref="B6:B8"/>
    <mergeCell ref="C6:C8"/>
    <mergeCell ref="D6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2DFBD-8A31-433A-9060-04EAFFDBECF6}">
  <dimension ref="A1:D42"/>
  <sheetViews>
    <sheetView showGridLines="0" workbookViewId="0">
      <selection sqref="A1:D1"/>
    </sheetView>
  </sheetViews>
  <sheetFormatPr defaultColWidth="7.90625" defaultRowHeight="14" x14ac:dyDescent="0.3"/>
  <cols>
    <col min="1" max="1" width="51.6328125" style="36" customWidth="1"/>
    <col min="2" max="2" width="13.6328125" style="36" customWidth="1"/>
    <col min="3" max="4" width="13.6328125" style="37" customWidth="1"/>
    <col min="5" max="16384" width="7.90625" style="36"/>
  </cols>
  <sheetData>
    <row r="1" spans="1:4" ht="13.5" customHeight="1" x14ac:dyDescent="0.3">
      <c r="A1" s="35" t="s">
        <v>0</v>
      </c>
      <c r="B1" s="35"/>
      <c r="C1" s="35"/>
      <c r="D1" s="35"/>
    </row>
    <row r="2" spans="1:4" ht="13.5" customHeight="1" x14ac:dyDescent="0.3"/>
    <row r="3" spans="1:4" ht="13.5" customHeight="1" x14ac:dyDescent="0.3">
      <c r="A3" s="35" t="s">
        <v>25</v>
      </c>
      <c r="B3" s="35"/>
      <c r="C3" s="35"/>
      <c r="D3" s="35"/>
    </row>
    <row r="4" spans="1:4" ht="13.5" customHeight="1" x14ac:dyDescent="0.3">
      <c r="A4" s="35" t="s">
        <v>2</v>
      </c>
      <c r="B4" s="35"/>
      <c r="C4" s="35"/>
      <c r="D4" s="35"/>
    </row>
    <row r="5" spans="1:4" ht="13.5" customHeight="1" thickBot="1" x14ac:dyDescent="0.35">
      <c r="A5" s="38" t="s">
        <v>3</v>
      </c>
      <c r="B5" s="38"/>
      <c r="C5" s="38"/>
      <c r="D5" s="38"/>
    </row>
    <row r="6" spans="1:4" ht="10" customHeight="1" x14ac:dyDescent="0.3">
      <c r="A6" s="39"/>
      <c r="B6" s="40" t="s">
        <v>17</v>
      </c>
      <c r="C6" s="41" t="s">
        <v>19</v>
      </c>
      <c r="D6" s="41" t="s">
        <v>18</v>
      </c>
    </row>
    <row r="7" spans="1:4" ht="13.5" customHeight="1" x14ac:dyDescent="0.3">
      <c r="A7" s="39"/>
      <c r="B7" s="42"/>
      <c r="C7" s="40"/>
      <c r="D7" s="40"/>
    </row>
    <row r="8" spans="1:4" ht="13.5" customHeight="1" x14ac:dyDescent="0.3">
      <c r="A8" s="43"/>
      <c r="B8" s="44"/>
      <c r="C8" s="45"/>
      <c r="D8" s="45"/>
    </row>
    <row r="9" spans="1:4" ht="13.5" customHeight="1" x14ac:dyDescent="0.3">
      <c r="A9" s="46" t="s">
        <v>4</v>
      </c>
      <c r="B9" s="47"/>
      <c r="C9" s="48"/>
      <c r="D9" s="48"/>
    </row>
    <row r="10" spans="1:4" ht="13.5" customHeight="1" x14ac:dyDescent="0.3">
      <c r="A10" s="49"/>
      <c r="B10" s="50"/>
      <c r="C10" s="50"/>
      <c r="D10" s="50"/>
    </row>
    <row r="11" spans="1:4" ht="13.5" customHeight="1" x14ac:dyDescent="0.3">
      <c r="A11" s="49" t="s">
        <v>7</v>
      </c>
      <c r="B11" s="37"/>
    </row>
    <row r="12" spans="1:4" ht="13.5" customHeight="1" x14ac:dyDescent="0.3">
      <c r="A12" s="49" t="s">
        <v>16</v>
      </c>
      <c r="B12" s="51">
        <v>0</v>
      </c>
      <c r="C12" s="51">
        <v>0</v>
      </c>
      <c r="D12" s="51">
        <v>0</v>
      </c>
    </row>
    <row r="13" spans="1:4" ht="13.5" customHeight="1" x14ac:dyDescent="0.3">
      <c r="A13" s="49" t="s">
        <v>8</v>
      </c>
      <c r="B13" s="52">
        <v>0</v>
      </c>
      <c r="C13" s="52">
        <v>0</v>
      </c>
      <c r="D13" s="52">
        <v>0</v>
      </c>
    </row>
    <row r="14" spans="1:4" ht="13.5" customHeight="1" x14ac:dyDescent="0.3">
      <c r="A14" s="49" t="s">
        <v>9</v>
      </c>
      <c r="B14" s="53">
        <f>SUM(B12:B13)</f>
        <v>0</v>
      </c>
      <c r="C14" s="53">
        <f>SUM(C12:C13)</f>
        <v>0</v>
      </c>
      <c r="D14" s="53">
        <f t="shared" ref="D14" si="0">SUM(D12:D13)</f>
        <v>0</v>
      </c>
    </row>
    <row r="15" spans="1:4" ht="13.5" customHeight="1" x14ac:dyDescent="0.3">
      <c r="A15" s="49"/>
      <c r="B15" s="53"/>
      <c r="C15" s="53"/>
      <c r="D15" s="53"/>
    </row>
    <row r="16" spans="1:4" ht="13.5" customHeight="1" x14ac:dyDescent="0.3">
      <c r="A16" s="54" t="s">
        <v>10</v>
      </c>
      <c r="B16" s="53"/>
      <c r="C16" s="53"/>
      <c r="D16" s="53"/>
    </row>
    <row r="17" spans="1:4" ht="13.5" customHeight="1" x14ac:dyDescent="0.3">
      <c r="A17" s="49" t="s">
        <v>11</v>
      </c>
      <c r="B17" s="70">
        <v>285.27</v>
      </c>
      <c r="C17" s="70">
        <v>0</v>
      </c>
      <c r="D17" s="70">
        <v>229.75</v>
      </c>
    </row>
    <row r="18" spans="1:4" ht="13.5" customHeight="1" x14ac:dyDescent="0.3">
      <c r="A18" s="49" t="s">
        <v>12</v>
      </c>
      <c r="B18" s="52">
        <v>0</v>
      </c>
      <c r="C18" s="52">
        <v>0</v>
      </c>
      <c r="D18" s="52">
        <v>0</v>
      </c>
    </row>
    <row r="19" spans="1:4" ht="13.5" customHeight="1" x14ac:dyDescent="0.3">
      <c r="A19" s="49" t="s">
        <v>13</v>
      </c>
      <c r="B19" s="53">
        <f>SUM(B17:B18)</f>
        <v>285.27</v>
      </c>
      <c r="C19" s="53">
        <f>SUM(C17:C18)</f>
        <v>0</v>
      </c>
      <c r="D19" s="53">
        <f t="shared" ref="D19" si="1">SUM(D17:D18)</f>
        <v>229.75</v>
      </c>
    </row>
    <row r="20" spans="1:4" ht="13.5" customHeight="1" x14ac:dyDescent="0.3">
      <c r="A20" s="49"/>
      <c r="B20" s="53"/>
      <c r="C20" s="53"/>
      <c r="D20" s="53"/>
    </row>
    <row r="21" spans="1:4" ht="13.5" customHeight="1" x14ac:dyDescent="0.3">
      <c r="A21" s="49" t="s">
        <v>14</v>
      </c>
      <c r="B21" s="53">
        <f>+B14+B19</f>
        <v>285.27</v>
      </c>
      <c r="C21" s="53">
        <f>+C14+C19</f>
        <v>0</v>
      </c>
      <c r="D21" s="53">
        <f t="shared" ref="D21" si="2">+D14+D19</f>
        <v>229.75</v>
      </c>
    </row>
    <row r="22" spans="1:4" ht="13.5" customHeight="1" x14ac:dyDescent="0.3">
      <c r="A22" s="49"/>
      <c r="B22" s="53"/>
      <c r="C22" s="53"/>
      <c r="D22" s="53"/>
    </row>
    <row r="23" spans="1:4" ht="13.5" customHeight="1" x14ac:dyDescent="0.3">
      <c r="A23" s="49" t="s">
        <v>15</v>
      </c>
      <c r="B23" s="52">
        <v>0</v>
      </c>
      <c r="C23" s="52">
        <v>0</v>
      </c>
      <c r="D23" s="52">
        <v>0</v>
      </c>
    </row>
    <row r="24" spans="1:4" ht="13.5" customHeight="1" x14ac:dyDescent="0.3">
      <c r="A24" s="49"/>
      <c r="B24" s="53"/>
      <c r="C24" s="53"/>
      <c r="D24" s="53"/>
    </row>
    <row r="25" spans="1:4" ht="13.5" customHeight="1" x14ac:dyDescent="0.3">
      <c r="A25" s="49" t="s">
        <v>5</v>
      </c>
      <c r="B25" s="52">
        <v>0</v>
      </c>
      <c r="C25" s="52">
        <v>0</v>
      </c>
      <c r="D25" s="52">
        <v>0</v>
      </c>
    </row>
    <row r="26" spans="1:4" ht="13.5" customHeight="1" x14ac:dyDescent="0.3">
      <c r="B26" s="53"/>
      <c r="C26" s="53"/>
      <c r="D26" s="53"/>
    </row>
    <row r="27" spans="1:4" ht="13.5" customHeight="1" x14ac:dyDescent="0.3">
      <c r="A27" s="49" t="s">
        <v>6</v>
      </c>
      <c r="B27" s="55">
        <f>+B21+B23+B25</f>
        <v>285.27</v>
      </c>
      <c r="C27" s="56">
        <v>243.23</v>
      </c>
      <c r="D27" s="55">
        <f t="shared" ref="D27" si="3">+D21+D23+D25</f>
        <v>229.75</v>
      </c>
    </row>
    <row r="28" spans="1:4" ht="13.5" customHeight="1" thickBot="1" x14ac:dyDescent="0.35">
      <c r="A28" s="57"/>
      <c r="B28" s="57"/>
      <c r="C28" s="58"/>
      <c r="D28" s="58"/>
    </row>
    <row r="29" spans="1:4" ht="6" customHeight="1" x14ac:dyDescent="0.3"/>
    <row r="30" spans="1:4" ht="13.5" customHeight="1" x14ac:dyDescent="0.3"/>
    <row r="31" spans="1:4" ht="13.5" customHeight="1" x14ac:dyDescent="0.3">
      <c r="B31" s="62"/>
      <c r="C31" s="61"/>
      <c r="D31" s="61"/>
    </row>
    <row r="32" spans="1:4" ht="13.5" customHeight="1" x14ac:dyDescent="0.3">
      <c r="B32" s="62"/>
      <c r="C32" s="61"/>
      <c r="D32" s="61"/>
    </row>
    <row r="33" spans="2:4" ht="13.5" customHeight="1" x14ac:dyDescent="0.3">
      <c r="B33" s="63"/>
      <c r="C33" s="64"/>
      <c r="D33" s="64"/>
    </row>
    <row r="34" spans="2:4" ht="13.5" customHeight="1" x14ac:dyDescent="0.3">
      <c r="B34" s="62"/>
      <c r="C34" s="61"/>
      <c r="D34" s="61"/>
    </row>
    <row r="35" spans="2:4" ht="13.5" customHeight="1" x14ac:dyDescent="0.3"/>
    <row r="36" spans="2:4" ht="13.5" customHeight="1" x14ac:dyDescent="0.3">
      <c r="B36" s="65"/>
      <c r="C36" s="66"/>
      <c r="D36" s="66"/>
    </row>
    <row r="37" spans="2:4" ht="13.5" customHeight="1" x14ac:dyDescent="0.3">
      <c r="B37" s="65"/>
      <c r="C37" s="66"/>
      <c r="D37" s="66"/>
    </row>
    <row r="38" spans="2:4" ht="13.5" customHeight="1" x14ac:dyDescent="0.3">
      <c r="B38" s="63"/>
      <c r="C38" s="64"/>
      <c r="D38" s="64"/>
    </row>
    <row r="39" spans="2:4" ht="13.5" customHeight="1" x14ac:dyDescent="0.3">
      <c r="B39" s="63"/>
      <c r="C39" s="64"/>
      <c r="D39" s="64"/>
    </row>
    <row r="40" spans="2:4" ht="13.5" customHeight="1" x14ac:dyDescent="0.3">
      <c r="B40" s="63"/>
      <c r="C40" s="64"/>
      <c r="D40" s="64"/>
    </row>
    <row r="41" spans="2:4" ht="13.5" customHeight="1" x14ac:dyDescent="0.3">
      <c r="B41" s="65"/>
      <c r="C41" s="66"/>
      <c r="D41" s="66"/>
    </row>
    <row r="42" spans="2:4" ht="13.5" customHeight="1" x14ac:dyDescent="0.3"/>
  </sheetData>
  <mergeCells count="7">
    <mergeCell ref="A1:D1"/>
    <mergeCell ref="A3:D3"/>
    <mergeCell ref="A4:D4"/>
    <mergeCell ref="A5:D5"/>
    <mergeCell ref="B6:B8"/>
    <mergeCell ref="C6:C8"/>
    <mergeCell ref="D6:D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F148-9B14-4BAE-95ED-FABAA5F22B75}">
  <dimension ref="A1:D42"/>
  <sheetViews>
    <sheetView showGridLines="0" workbookViewId="0">
      <selection sqref="A1:D1"/>
    </sheetView>
  </sheetViews>
  <sheetFormatPr defaultColWidth="7.90625" defaultRowHeight="14" x14ac:dyDescent="0.3"/>
  <cols>
    <col min="1" max="1" width="51.6328125" style="36" customWidth="1"/>
    <col min="2" max="2" width="13.6328125" style="36" customWidth="1"/>
    <col min="3" max="4" width="13.6328125" style="37" customWidth="1"/>
    <col min="5" max="16384" width="7.90625" style="36"/>
  </cols>
  <sheetData>
    <row r="1" spans="1:4" ht="13.5" customHeight="1" x14ac:dyDescent="0.3">
      <c r="A1" s="35" t="s">
        <v>0</v>
      </c>
      <c r="B1" s="35"/>
      <c r="C1" s="35"/>
      <c r="D1" s="35"/>
    </row>
    <row r="2" spans="1:4" ht="13.5" customHeight="1" x14ac:dyDescent="0.3"/>
    <row r="3" spans="1:4" ht="13.5" customHeight="1" x14ac:dyDescent="0.3">
      <c r="A3" s="35" t="s">
        <v>26</v>
      </c>
      <c r="B3" s="35"/>
      <c r="C3" s="35"/>
      <c r="D3" s="35"/>
    </row>
    <row r="4" spans="1:4" ht="13.5" customHeight="1" x14ac:dyDescent="0.3">
      <c r="A4" s="35" t="s">
        <v>2</v>
      </c>
      <c r="B4" s="35"/>
      <c r="C4" s="35"/>
      <c r="D4" s="35"/>
    </row>
    <row r="5" spans="1:4" ht="13.5" customHeight="1" thickBot="1" x14ac:dyDescent="0.35">
      <c r="A5" s="38" t="s">
        <v>3</v>
      </c>
      <c r="B5" s="38"/>
      <c r="C5" s="38"/>
      <c r="D5" s="38"/>
    </row>
    <row r="6" spans="1:4" ht="10" customHeight="1" x14ac:dyDescent="0.3">
      <c r="A6" s="39"/>
      <c r="B6" s="40" t="s">
        <v>17</v>
      </c>
      <c r="C6" s="41" t="s">
        <v>19</v>
      </c>
      <c r="D6" s="41" t="s">
        <v>18</v>
      </c>
    </row>
    <row r="7" spans="1:4" ht="13.5" customHeight="1" x14ac:dyDescent="0.3">
      <c r="A7" s="39"/>
      <c r="B7" s="42"/>
      <c r="C7" s="71"/>
      <c r="D7" s="40"/>
    </row>
    <row r="8" spans="1:4" ht="13.5" customHeight="1" x14ac:dyDescent="0.3">
      <c r="A8" s="43"/>
      <c r="B8" s="44"/>
      <c r="C8" s="72"/>
      <c r="D8" s="45"/>
    </row>
    <row r="9" spans="1:4" ht="13.5" customHeight="1" x14ac:dyDescent="0.3">
      <c r="A9" s="46" t="s">
        <v>4</v>
      </c>
      <c r="B9" s="47"/>
      <c r="C9" s="48"/>
      <c r="D9" s="48"/>
    </row>
    <row r="10" spans="1:4" ht="13.5" customHeight="1" x14ac:dyDescent="0.3">
      <c r="A10" s="49"/>
      <c r="B10" s="50"/>
      <c r="C10" s="50"/>
      <c r="D10" s="50"/>
    </row>
    <row r="11" spans="1:4" ht="13.5" customHeight="1" x14ac:dyDescent="0.3">
      <c r="A11" s="49" t="s">
        <v>7</v>
      </c>
      <c r="B11" s="37"/>
    </row>
    <row r="12" spans="1:4" ht="13.5" customHeight="1" x14ac:dyDescent="0.3">
      <c r="A12" s="49" t="s">
        <v>16</v>
      </c>
      <c r="B12" s="51">
        <v>0</v>
      </c>
      <c r="C12" s="51">
        <v>0</v>
      </c>
      <c r="D12" s="51">
        <v>0</v>
      </c>
    </row>
    <row r="13" spans="1:4" ht="13.5" customHeight="1" x14ac:dyDescent="0.3">
      <c r="A13" s="49" t="s">
        <v>8</v>
      </c>
      <c r="B13" s="52">
        <v>0</v>
      </c>
      <c r="C13" s="52">
        <v>0</v>
      </c>
      <c r="D13" s="52">
        <v>0</v>
      </c>
    </row>
    <row r="14" spans="1:4" ht="13.5" customHeight="1" x14ac:dyDescent="0.3">
      <c r="A14" s="49" t="s">
        <v>9</v>
      </c>
      <c r="B14" s="53">
        <f>SUM(B12:B13)</f>
        <v>0</v>
      </c>
      <c r="C14" s="53">
        <f>SUM(C12:C13)</f>
        <v>0</v>
      </c>
      <c r="D14" s="53">
        <f t="shared" ref="D14" si="0">SUM(D12:D13)</f>
        <v>0</v>
      </c>
    </row>
    <row r="15" spans="1:4" ht="13.5" customHeight="1" x14ac:dyDescent="0.3">
      <c r="A15" s="49"/>
      <c r="B15" s="53"/>
      <c r="C15" s="53"/>
      <c r="D15" s="53"/>
    </row>
    <row r="16" spans="1:4" ht="13.5" customHeight="1" x14ac:dyDescent="0.3">
      <c r="A16" s="54" t="s">
        <v>10</v>
      </c>
      <c r="B16" s="53"/>
      <c r="C16" s="53"/>
      <c r="D16" s="53"/>
    </row>
    <row r="17" spans="1:4" ht="13.5" customHeight="1" x14ac:dyDescent="0.3">
      <c r="A17" s="49" t="s">
        <v>11</v>
      </c>
      <c r="B17" s="19">
        <v>0</v>
      </c>
      <c r="C17" s="19">
        <v>0</v>
      </c>
      <c r="D17" s="19">
        <v>0</v>
      </c>
    </row>
    <row r="18" spans="1:4" ht="13.5" customHeight="1" x14ac:dyDescent="0.3">
      <c r="A18" s="49" t="s">
        <v>12</v>
      </c>
      <c r="B18" s="52">
        <v>0</v>
      </c>
      <c r="C18" s="52">
        <v>0</v>
      </c>
      <c r="D18" s="52">
        <v>0</v>
      </c>
    </row>
    <row r="19" spans="1:4" ht="13.5" customHeight="1" x14ac:dyDescent="0.3">
      <c r="A19" s="49" t="s">
        <v>13</v>
      </c>
      <c r="B19" s="53">
        <f>SUM(B17:B18)</f>
        <v>0</v>
      </c>
      <c r="C19" s="53">
        <f>SUM(C17:C18)</f>
        <v>0</v>
      </c>
      <c r="D19" s="53">
        <f t="shared" ref="D19" si="1">SUM(D17:D18)</f>
        <v>0</v>
      </c>
    </row>
    <row r="20" spans="1:4" ht="13.5" customHeight="1" x14ac:dyDescent="0.3">
      <c r="A20" s="49"/>
      <c r="B20" s="53"/>
      <c r="C20" s="53"/>
      <c r="D20" s="53"/>
    </row>
    <row r="21" spans="1:4" ht="13.5" customHeight="1" x14ac:dyDescent="0.3">
      <c r="A21" s="49" t="s">
        <v>14</v>
      </c>
      <c r="B21" s="53">
        <f>+B14+B19</f>
        <v>0</v>
      </c>
      <c r="C21" s="53">
        <f>+C14+C19</f>
        <v>0</v>
      </c>
      <c r="D21" s="53">
        <f t="shared" ref="D21" si="2">+D14+D19</f>
        <v>0</v>
      </c>
    </row>
    <row r="22" spans="1:4" ht="13.5" customHeight="1" x14ac:dyDescent="0.3">
      <c r="A22" s="49"/>
      <c r="B22" s="53"/>
      <c r="C22" s="53"/>
      <c r="D22" s="53"/>
    </row>
    <row r="23" spans="1:4" ht="13.5" customHeight="1" x14ac:dyDescent="0.3">
      <c r="A23" s="49" t="s">
        <v>15</v>
      </c>
      <c r="B23" s="52">
        <v>0</v>
      </c>
      <c r="C23" s="52">
        <v>0</v>
      </c>
      <c r="D23" s="52">
        <v>0</v>
      </c>
    </row>
    <row r="24" spans="1:4" ht="13.5" customHeight="1" x14ac:dyDescent="0.3">
      <c r="A24" s="49"/>
      <c r="B24" s="53"/>
      <c r="C24" s="53"/>
      <c r="D24" s="53"/>
    </row>
    <row r="25" spans="1:4" ht="13.5" customHeight="1" x14ac:dyDescent="0.3">
      <c r="A25" s="49" t="s">
        <v>5</v>
      </c>
      <c r="B25" s="51">
        <v>332.69</v>
      </c>
      <c r="C25" s="51">
        <v>0</v>
      </c>
      <c r="D25" s="51">
        <v>345.64</v>
      </c>
    </row>
    <row r="26" spans="1:4" ht="13.5" customHeight="1" x14ac:dyDescent="0.3">
      <c r="B26" s="53"/>
      <c r="C26" s="53"/>
      <c r="D26" s="53"/>
    </row>
    <row r="27" spans="1:4" ht="13.5" customHeight="1" x14ac:dyDescent="0.3">
      <c r="A27" s="49" t="s">
        <v>6</v>
      </c>
      <c r="B27" s="55">
        <f>+B21+B23+B25</f>
        <v>332.69</v>
      </c>
      <c r="C27" s="56">
        <v>336.9</v>
      </c>
      <c r="D27" s="55">
        <f t="shared" ref="D27" si="3">+D21+D23+D25</f>
        <v>345.64</v>
      </c>
    </row>
    <row r="28" spans="1:4" ht="13.5" customHeight="1" thickBot="1" x14ac:dyDescent="0.35">
      <c r="A28" s="57"/>
      <c r="B28" s="57"/>
      <c r="C28" s="58"/>
      <c r="D28" s="58"/>
    </row>
    <row r="29" spans="1:4" ht="6" customHeight="1" x14ac:dyDescent="0.3"/>
    <row r="30" spans="1:4" ht="13.5" customHeight="1" x14ac:dyDescent="0.3"/>
    <row r="31" spans="1:4" ht="13.5" customHeight="1" x14ac:dyDescent="0.3">
      <c r="B31" s="62"/>
      <c r="C31" s="61"/>
      <c r="D31" s="61"/>
    </row>
    <row r="32" spans="1:4" ht="13.5" customHeight="1" x14ac:dyDescent="0.3">
      <c r="B32" s="62"/>
      <c r="C32" s="61"/>
      <c r="D32" s="61"/>
    </row>
    <row r="33" spans="2:4" ht="13.5" customHeight="1" x14ac:dyDescent="0.3">
      <c r="B33" s="63"/>
      <c r="C33" s="64"/>
      <c r="D33" s="64"/>
    </row>
    <row r="34" spans="2:4" ht="13.5" customHeight="1" x14ac:dyDescent="0.3">
      <c r="B34" s="62"/>
      <c r="C34" s="61"/>
      <c r="D34" s="61"/>
    </row>
    <row r="35" spans="2:4" ht="13.5" customHeight="1" x14ac:dyDescent="0.3"/>
    <row r="36" spans="2:4" ht="13.5" customHeight="1" x14ac:dyDescent="0.3">
      <c r="B36" s="65"/>
      <c r="C36" s="66"/>
      <c r="D36" s="66"/>
    </row>
    <row r="37" spans="2:4" ht="13.5" customHeight="1" x14ac:dyDescent="0.3">
      <c r="B37" s="65"/>
      <c r="C37" s="66"/>
      <c r="D37" s="66"/>
    </row>
    <row r="38" spans="2:4" ht="13.5" customHeight="1" x14ac:dyDescent="0.3">
      <c r="B38" s="63"/>
      <c r="C38" s="64"/>
      <c r="D38" s="64"/>
    </row>
    <row r="39" spans="2:4" ht="13.5" customHeight="1" x14ac:dyDescent="0.3">
      <c r="B39" s="63"/>
      <c r="C39" s="64"/>
      <c r="D39" s="64"/>
    </row>
    <row r="40" spans="2:4" ht="13.5" customHeight="1" x14ac:dyDescent="0.3">
      <c r="B40" s="63"/>
      <c r="C40" s="64"/>
      <c r="D40" s="64"/>
    </row>
    <row r="41" spans="2:4" ht="13.5" customHeight="1" x14ac:dyDescent="0.3">
      <c r="B41" s="65"/>
      <c r="C41" s="66"/>
      <c r="D41" s="66"/>
    </row>
    <row r="42" spans="2:4" ht="13.5" customHeight="1" x14ac:dyDescent="0.3"/>
  </sheetData>
  <mergeCells count="7">
    <mergeCell ref="A1:D1"/>
    <mergeCell ref="A3:D3"/>
    <mergeCell ref="A4:D4"/>
    <mergeCell ref="A5:D5"/>
    <mergeCell ref="B6:B8"/>
    <mergeCell ref="C6:C8"/>
    <mergeCell ref="D6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F6C77-D32C-4C7D-BE52-B33B18C2A917}">
  <dimension ref="A1:D42"/>
  <sheetViews>
    <sheetView showGridLines="0" workbookViewId="0">
      <selection sqref="A1:D1"/>
    </sheetView>
  </sheetViews>
  <sheetFormatPr defaultColWidth="7.90625" defaultRowHeight="14" x14ac:dyDescent="0.3"/>
  <cols>
    <col min="1" max="1" width="51.6328125" style="36" customWidth="1"/>
    <col min="2" max="2" width="13.6328125" style="36" customWidth="1"/>
    <col min="3" max="4" width="13.6328125" style="37" customWidth="1"/>
    <col min="5" max="16384" width="7.90625" style="36"/>
  </cols>
  <sheetData>
    <row r="1" spans="1:4" ht="13.5" customHeight="1" x14ac:dyDescent="0.3">
      <c r="A1" s="35" t="s">
        <v>0</v>
      </c>
      <c r="B1" s="35"/>
      <c r="C1" s="35"/>
      <c r="D1" s="35"/>
    </row>
    <row r="2" spans="1:4" ht="13.5" customHeight="1" x14ac:dyDescent="0.3"/>
    <row r="3" spans="1:4" ht="13.5" customHeight="1" x14ac:dyDescent="0.3">
      <c r="A3" s="35" t="s">
        <v>27</v>
      </c>
      <c r="B3" s="35"/>
      <c r="C3" s="35"/>
      <c r="D3" s="35"/>
    </row>
    <row r="4" spans="1:4" ht="13.5" customHeight="1" x14ac:dyDescent="0.3">
      <c r="A4" s="35" t="s">
        <v>2</v>
      </c>
      <c r="B4" s="35"/>
      <c r="C4" s="35"/>
      <c r="D4" s="35"/>
    </row>
    <row r="5" spans="1:4" ht="13.5" customHeight="1" thickBot="1" x14ac:dyDescent="0.35">
      <c r="A5" s="38" t="s">
        <v>3</v>
      </c>
      <c r="B5" s="38"/>
      <c r="C5" s="38"/>
      <c r="D5" s="38"/>
    </row>
    <row r="6" spans="1:4" ht="10" customHeight="1" x14ac:dyDescent="0.3">
      <c r="A6" s="39"/>
      <c r="B6" s="40" t="s">
        <v>17</v>
      </c>
      <c r="C6" s="41" t="s">
        <v>19</v>
      </c>
      <c r="D6" s="41" t="s">
        <v>18</v>
      </c>
    </row>
    <row r="7" spans="1:4" ht="13.5" customHeight="1" x14ac:dyDescent="0.3">
      <c r="A7" s="39"/>
      <c r="B7" s="42"/>
      <c r="C7" s="71"/>
      <c r="D7" s="40"/>
    </row>
    <row r="8" spans="1:4" ht="13.5" customHeight="1" x14ac:dyDescent="0.3">
      <c r="A8" s="43"/>
      <c r="B8" s="44"/>
      <c r="C8" s="72"/>
      <c r="D8" s="45"/>
    </row>
    <row r="9" spans="1:4" ht="13.5" customHeight="1" x14ac:dyDescent="0.3">
      <c r="A9" s="46" t="s">
        <v>4</v>
      </c>
      <c r="B9" s="47"/>
      <c r="C9" s="48"/>
      <c r="D9" s="48"/>
    </row>
    <row r="10" spans="1:4" ht="13.5" customHeight="1" x14ac:dyDescent="0.3">
      <c r="A10" s="49"/>
      <c r="B10" s="50"/>
      <c r="C10" s="50"/>
      <c r="D10" s="50"/>
    </row>
    <row r="11" spans="1:4" ht="13.5" customHeight="1" x14ac:dyDescent="0.3">
      <c r="A11" s="49" t="s">
        <v>7</v>
      </c>
      <c r="B11" s="37"/>
    </row>
    <row r="12" spans="1:4" ht="13.5" customHeight="1" x14ac:dyDescent="0.3">
      <c r="A12" s="49" t="s">
        <v>16</v>
      </c>
      <c r="B12" s="51">
        <v>0</v>
      </c>
      <c r="C12" s="51">
        <v>0</v>
      </c>
      <c r="D12" s="51">
        <v>0</v>
      </c>
    </row>
    <row r="13" spans="1:4" ht="13.5" customHeight="1" x14ac:dyDescent="0.3">
      <c r="A13" s="49" t="s">
        <v>8</v>
      </c>
      <c r="B13" s="52">
        <v>0</v>
      </c>
      <c r="C13" s="52">
        <v>0</v>
      </c>
      <c r="D13" s="52">
        <v>0</v>
      </c>
    </row>
    <row r="14" spans="1:4" ht="13.5" customHeight="1" x14ac:dyDescent="0.3">
      <c r="A14" s="49" t="s">
        <v>9</v>
      </c>
      <c r="B14" s="53">
        <f>SUM(B12:B13)</f>
        <v>0</v>
      </c>
      <c r="C14" s="53">
        <f>SUM(C12:C13)</f>
        <v>0</v>
      </c>
      <c r="D14" s="53">
        <f t="shared" ref="D14" si="0">SUM(D12:D13)</f>
        <v>0</v>
      </c>
    </row>
    <row r="15" spans="1:4" ht="13.5" customHeight="1" x14ac:dyDescent="0.3">
      <c r="A15" s="49"/>
      <c r="B15" s="53"/>
      <c r="C15" s="53"/>
      <c r="D15" s="53"/>
    </row>
    <row r="16" spans="1:4" ht="13.5" customHeight="1" x14ac:dyDescent="0.3">
      <c r="A16" s="54" t="s">
        <v>10</v>
      </c>
      <c r="B16" s="53"/>
      <c r="C16" s="53"/>
      <c r="D16" s="53"/>
    </row>
    <row r="17" spans="1:4" ht="13.5" customHeight="1" x14ac:dyDescent="0.3">
      <c r="A17" s="49" t="s">
        <v>11</v>
      </c>
      <c r="B17" s="19">
        <v>0</v>
      </c>
      <c r="C17" s="19">
        <v>0</v>
      </c>
      <c r="D17" s="19">
        <v>0</v>
      </c>
    </row>
    <row r="18" spans="1:4" ht="13.5" customHeight="1" x14ac:dyDescent="0.3">
      <c r="A18" s="49" t="s">
        <v>12</v>
      </c>
      <c r="B18" s="52">
        <v>0</v>
      </c>
      <c r="C18" s="52">
        <v>0</v>
      </c>
      <c r="D18" s="52">
        <v>0</v>
      </c>
    </row>
    <row r="19" spans="1:4" ht="13.5" customHeight="1" x14ac:dyDescent="0.3">
      <c r="A19" s="49" t="s">
        <v>13</v>
      </c>
      <c r="B19" s="53">
        <f>SUM(B17:B18)</f>
        <v>0</v>
      </c>
      <c r="C19" s="53">
        <f>SUM(C17:C18)</f>
        <v>0</v>
      </c>
      <c r="D19" s="53">
        <f t="shared" ref="D19" si="1">SUM(D17:D18)</f>
        <v>0</v>
      </c>
    </row>
    <row r="20" spans="1:4" ht="13.5" customHeight="1" x14ac:dyDescent="0.3">
      <c r="A20" s="49"/>
      <c r="B20" s="53"/>
      <c r="C20" s="53"/>
      <c r="D20" s="53"/>
    </row>
    <row r="21" spans="1:4" ht="13.5" customHeight="1" x14ac:dyDescent="0.3">
      <c r="A21" s="49" t="s">
        <v>14</v>
      </c>
      <c r="B21" s="53">
        <f>+B14+B19</f>
        <v>0</v>
      </c>
      <c r="C21" s="53">
        <f>+C14+C19</f>
        <v>0</v>
      </c>
      <c r="D21" s="53">
        <f t="shared" ref="D21" si="2">+D14+D19</f>
        <v>0</v>
      </c>
    </row>
    <row r="22" spans="1:4" ht="13.5" customHeight="1" x14ac:dyDescent="0.3">
      <c r="A22" s="49"/>
      <c r="B22" s="53"/>
      <c r="C22" s="53"/>
      <c r="D22" s="53"/>
    </row>
    <row r="23" spans="1:4" ht="13.5" customHeight="1" x14ac:dyDescent="0.3">
      <c r="A23" s="49" t="s">
        <v>15</v>
      </c>
      <c r="B23" s="52">
        <v>0</v>
      </c>
      <c r="C23" s="52">
        <v>0</v>
      </c>
      <c r="D23" s="52">
        <v>0</v>
      </c>
    </row>
    <row r="24" spans="1:4" ht="13.5" customHeight="1" x14ac:dyDescent="0.3">
      <c r="A24" s="49"/>
      <c r="B24" s="53"/>
      <c r="C24" s="53"/>
      <c r="D24" s="53"/>
    </row>
    <row r="25" spans="1:4" ht="13.5" customHeight="1" x14ac:dyDescent="0.3">
      <c r="A25" s="49" t="s">
        <v>5</v>
      </c>
      <c r="B25" s="51">
        <v>15.28</v>
      </c>
      <c r="C25" s="51">
        <v>0</v>
      </c>
      <c r="D25" s="51">
        <v>17.850000000000001</v>
      </c>
    </row>
    <row r="26" spans="1:4" ht="13.5" customHeight="1" x14ac:dyDescent="0.3">
      <c r="B26" s="53"/>
      <c r="C26" s="53"/>
      <c r="D26" s="53"/>
    </row>
    <row r="27" spans="1:4" ht="13.5" customHeight="1" x14ac:dyDescent="0.3">
      <c r="A27" s="49" t="s">
        <v>6</v>
      </c>
      <c r="B27" s="55">
        <f>+B21+B23+B25</f>
        <v>15.28</v>
      </c>
      <c r="C27" s="56">
        <v>16.5</v>
      </c>
      <c r="D27" s="55">
        <f t="shared" ref="D27" si="3">+D21+D23+D25</f>
        <v>17.850000000000001</v>
      </c>
    </row>
    <row r="28" spans="1:4" ht="13.5" customHeight="1" thickBot="1" x14ac:dyDescent="0.35">
      <c r="A28" s="57"/>
      <c r="B28" s="57"/>
      <c r="C28" s="58"/>
      <c r="D28" s="58"/>
    </row>
    <row r="29" spans="1:4" ht="6" customHeight="1" x14ac:dyDescent="0.3"/>
    <row r="30" spans="1:4" ht="13.5" customHeight="1" x14ac:dyDescent="0.3"/>
    <row r="31" spans="1:4" ht="13.5" customHeight="1" x14ac:dyDescent="0.3">
      <c r="A31" s="49"/>
      <c r="B31" s="62"/>
      <c r="C31" s="61"/>
      <c r="D31" s="61"/>
    </row>
    <row r="32" spans="1:4" ht="13.5" customHeight="1" x14ac:dyDescent="0.3">
      <c r="B32" s="62"/>
      <c r="C32" s="61"/>
      <c r="D32" s="61"/>
    </row>
    <row r="33" spans="2:4" ht="13.5" customHeight="1" x14ac:dyDescent="0.3">
      <c r="B33" s="63"/>
      <c r="C33" s="64"/>
      <c r="D33" s="64"/>
    </row>
    <row r="34" spans="2:4" ht="13.5" customHeight="1" x14ac:dyDescent="0.3">
      <c r="B34" s="62"/>
      <c r="C34" s="61"/>
      <c r="D34" s="61"/>
    </row>
    <row r="35" spans="2:4" ht="13.5" customHeight="1" x14ac:dyDescent="0.3"/>
    <row r="36" spans="2:4" ht="13.5" customHeight="1" x14ac:dyDescent="0.3">
      <c r="B36" s="65"/>
      <c r="C36" s="66"/>
      <c r="D36" s="66"/>
    </row>
    <row r="37" spans="2:4" ht="13.5" customHeight="1" x14ac:dyDescent="0.3">
      <c r="B37" s="65"/>
      <c r="C37" s="66"/>
      <c r="D37" s="66"/>
    </row>
    <row r="38" spans="2:4" ht="13.5" customHeight="1" x14ac:dyDescent="0.3">
      <c r="B38" s="63"/>
      <c r="C38" s="64"/>
      <c r="D38" s="64"/>
    </row>
    <row r="39" spans="2:4" ht="13.5" customHeight="1" x14ac:dyDescent="0.3">
      <c r="B39" s="63"/>
      <c r="C39" s="64"/>
      <c r="D39" s="64"/>
    </row>
    <row r="40" spans="2:4" ht="13.5" customHeight="1" x14ac:dyDescent="0.3">
      <c r="B40" s="63"/>
      <c r="C40" s="64"/>
      <c r="D40" s="64"/>
    </row>
    <row r="41" spans="2:4" ht="13.5" customHeight="1" x14ac:dyDescent="0.3">
      <c r="B41" s="65"/>
      <c r="C41" s="66"/>
      <c r="D41" s="66"/>
    </row>
    <row r="42" spans="2:4" ht="13.5" customHeight="1" x14ac:dyDescent="0.3"/>
  </sheetData>
  <mergeCells count="7">
    <mergeCell ref="A1:D1"/>
    <mergeCell ref="A3:D3"/>
    <mergeCell ref="A4:D4"/>
    <mergeCell ref="A5:D5"/>
    <mergeCell ref="B6:B8"/>
    <mergeCell ref="C6:C8"/>
    <mergeCell ref="D6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D3ED-3C82-41CF-80FC-4753E6355417}">
  <dimension ref="A1:D42"/>
  <sheetViews>
    <sheetView showGridLines="0" workbookViewId="0">
      <selection sqref="A1:D1"/>
    </sheetView>
  </sheetViews>
  <sheetFormatPr defaultColWidth="7.90625" defaultRowHeight="14" x14ac:dyDescent="0.3"/>
  <cols>
    <col min="1" max="1" width="51.6328125" style="36" customWidth="1"/>
    <col min="2" max="2" width="13.6328125" style="36" customWidth="1"/>
    <col min="3" max="4" width="13.6328125" style="37" customWidth="1"/>
    <col min="5" max="16384" width="7.90625" style="36"/>
  </cols>
  <sheetData>
    <row r="1" spans="1:4" ht="13.5" customHeight="1" x14ac:dyDescent="0.3">
      <c r="A1" s="35" t="s">
        <v>0</v>
      </c>
      <c r="B1" s="35"/>
      <c r="C1" s="35"/>
      <c r="D1" s="35"/>
    </row>
    <row r="2" spans="1:4" ht="13.5" customHeight="1" x14ac:dyDescent="0.3"/>
    <row r="3" spans="1:4" ht="13.5" customHeight="1" x14ac:dyDescent="0.3">
      <c r="A3" s="35" t="s">
        <v>28</v>
      </c>
      <c r="B3" s="35"/>
      <c r="C3" s="35"/>
      <c r="D3" s="35"/>
    </row>
    <row r="4" spans="1:4" ht="13.5" customHeight="1" x14ac:dyDescent="0.3">
      <c r="A4" s="35" t="s">
        <v>2</v>
      </c>
      <c r="B4" s="35"/>
      <c r="C4" s="35"/>
      <c r="D4" s="35"/>
    </row>
    <row r="5" spans="1:4" ht="13.5" customHeight="1" thickBot="1" x14ac:dyDescent="0.35">
      <c r="A5" s="38" t="s">
        <v>3</v>
      </c>
      <c r="B5" s="38"/>
      <c r="C5" s="38"/>
      <c r="D5" s="38"/>
    </row>
    <row r="6" spans="1:4" ht="10" customHeight="1" x14ac:dyDescent="0.3">
      <c r="A6" s="39"/>
      <c r="B6" s="40" t="s">
        <v>17</v>
      </c>
      <c r="C6" s="41" t="s">
        <v>19</v>
      </c>
      <c r="D6" s="41" t="s">
        <v>18</v>
      </c>
    </row>
    <row r="7" spans="1:4" ht="13.5" customHeight="1" x14ac:dyDescent="0.3">
      <c r="A7" s="39"/>
      <c r="B7" s="42"/>
      <c r="C7" s="71"/>
      <c r="D7" s="40"/>
    </row>
    <row r="8" spans="1:4" ht="13.5" customHeight="1" x14ac:dyDescent="0.3">
      <c r="A8" s="43"/>
      <c r="B8" s="44"/>
      <c r="C8" s="72"/>
      <c r="D8" s="45"/>
    </row>
    <row r="9" spans="1:4" ht="13.5" customHeight="1" x14ac:dyDescent="0.3">
      <c r="A9" s="46" t="s">
        <v>4</v>
      </c>
      <c r="B9" s="47"/>
      <c r="C9" s="48"/>
      <c r="D9" s="48"/>
    </row>
    <row r="10" spans="1:4" ht="13.5" customHeight="1" x14ac:dyDescent="0.3">
      <c r="A10" s="49"/>
      <c r="B10" s="50"/>
      <c r="C10" s="50"/>
      <c r="D10" s="50"/>
    </row>
    <row r="11" spans="1:4" ht="13.5" customHeight="1" x14ac:dyDescent="0.3">
      <c r="A11" s="49" t="s">
        <v>7</v>
      </c>
      <c r="B11" s="37"/>
    </row>
    <row r="12" spans="1:4" ht="13.5" customHeight="1" x14ac:dyDescent="0.3">
      <c r="A12" s="49" t="s">
        <v>16</v>
      </c>
      <c r="B12" s="51">
        <v>0</v>
      </c>
      <c r="C12" s="51">
        <v>0</v>
      </c>
      <c r="D12" s="51">
        <v>0</v>
      </c>
    </row>
    <row r="13" spans="1:4" ht="13.5" customHeight="1" x14ac:dyDescent="0.3">
      <c r="A13" s="49" t="s">
        <v>8</v>
      </c>
      <c r="B13" s="52">
        <v>0</v>
      </c>
      <c r="C13" s="52">
        <v>0</v>
      </c>
      <c r="D13" s="52">
        <v>0</v>
      </c>
    </row>
    <row r="14" spans="1:4" ht="13.5" customHeight="1" x14ac:dyDescent="0.3">
      <c r="A14" s="49" t="s">
        <v>9</v>
      </c>
      <c r="B14" s="53">
        <f>SUM(B12:B13)</f>
        <v>0</v>
      </c>
      <c r="C14" s="53">
        <f>SUM(C12:C13)</f>
        <v>0</v>
      </c>
      <c r="D14" s="53">
        <f t="shared" ref="D14" si="0">SUM(D12:D13)</f>
        <v>0</v>
      </c>
    </row>
    <row r="15" spans="1:4" ht="13.5" customHeight="1" x14ac:dyDescent="0.3">
      <c r="A15" s="49"/>
      <c r="B15" s="53"/>
      <c r="C15" s="53"/>
      <c r="D15" s="53"/>
    </row>
    <row r="16" spans="1:4" ht="13.5" customHeight="1" x14ac:dyDescent="0.3">
      <c r="A16" s="54" t="s">
        <v>10</v>
      </c>
      <c r="B16" s="53"/>
      <c r="C16" s="53"/>
      <c r="D16" s="53"/>
    </row>
    <row r="17" spans="1:4" ht="13.5" customHeight="1" x14ac:dyDescent="0.3">
      <c r="A17" s="49" t="s">
        <v>11</v>
      </c>
      <c r="B17" s="19">
        <v>0</v>
      </c>
      <c r="C17" s="19">
        <v>0</v>
      </c>
      <c r="D17" s="19">
        <v>0</v>
      </c>
    </row>
    <row r="18" spans="1:4" ht="13.5" customHeight="1" x14ac:dyDescent="0.3">
      <c r="A18" s="49" t="s">
        <v>12</v>
      </c>
      <c r="B18" s="52">
        <v>0</v>
      </c>
      <c r="C18" s="52">
        <v>0</v>
      </c>
      <c r="D18" s="52">
        <v>0</v>
      </c>
    </row>
    <row r="19" spans="1:4" ht="13.5" customHeight="1" x14ac:dyDescent="0.3">
      <c r="A19" s="49" t="s">
        <v>13</v>
      </c>
      <c r="B19" s="53">
        <f>SUM(B17:B18)</f>
        <v>0</v>
      </c>
      <c r="C19" s="53">
        <f>SUM(C17:C18)</f>
        <v>0</v>
      </c>
      <c r="D19" s="53">
        <f t="shared" ref="D19" si="1">SUM(D17:D18)</f>
        <v>0</v>
      </c>
    </row>
    <row r="20" spans="1:4" ht="13.5" customHeight="1" x14ac:dyDescent="0.3">
      <c r="A20" s="49"/>
      <c r="B20" s="53"/>
      <c r="C20" s="53"/>
      <c r="D20" s="53"/>
    </row>
    <row r="21" spans="1:4" ht="13.5" customHeight="1" x14ac:dyDescent="0.3">
      <c r="A21" s="49" t="s">
        <v>14</v>
      </c>
      <c r="B21" s="53">
        <f>+B14+B19</f>
        <v>0</v>
      </c>
      <c r="C21" s="53">
        <f>+C14+C19</f>
        <v>0</v>
      </c>
      <c r="D21" s="53">
        <f t="shared" ref="D21" si="2">+D14+D19</f>
        <v>0</v>
      </c>
    </row>
    <row r="22" spans="1:4" ht="13.5" customHeight="1" x14ac:dyDescent="0.3">
      <c r="A22" s="49"/>
      <c r="B22" s="53"/>
      <c r="C22" s="53"/>
      <c r="D22" s="53"/>
    </row>
    <row r="23" spans="1:4" ht="13.5" customHeight="1" x14ac:dyDescent="0.3">
      <c r="A23" s="49" t="s">
        <v>15</v>
      </c>
      <c r="B23" s="52">
        <v>0</v>
      </c>
      <c r="C23" s="52">
        <v>0</v>
      </c>
      <c r="D23" s="52">
        <v>0</v>
      </c>
    </row>
    <row r="24" spans="1:4" ht="13.5" customHeight="1" x14ac:dyDescent="0.3">
      <c r="A24" s="49"/>
      <c r="B24" s="53"/>
      <c r="C24" s="53"/>
      <c r="D24" s="53"/>
    </row>
    <row r="25" spans="1:4" ht="13.5" customHeight="1" x14ac:dyDescent="0.3">
      <c r="A25" s="49" t="s">
        <v>5</v>
      </c>
      <c r="B25" s="51">
        <v>4.32</v>
      </c>
      <c r="C25" s="51">
        <v>0</v>
      </c>
      <c r="D25" s="51">
        <v>4.21</v>
      </c>
    </row>
    <row r="26" spans="1:4" ht="13.5" customHeight="1" x14ac:dyDescent="0.3">
      <c r="B26" s="53"/>
      <c r="C26" s="53"/>
      <c r="D26" s="53"/>
    </row>
    <row r="27" spans="1:4" ht="13.5" customHeight="1" x14ac:dyDescent="0.3">
      <c r="A27" s="49" t="s">
        <v>6</v>
      </c>
      <c r="B27" s="55">
        <f>+B21+B23+B25</f>
        <v>4.32</v>
      </c>
      <c r="C27" s="56">
        <v>4.5</v>
      </c>
      <c r="D27" s="55">
        <f t="shared" ref="D27" si="3">+D21+D23+D25</f>
        <v>4.21</v>
      </c>
    </row>
    <row r="28" spans="1:4" ht="13.5" customHeight="1" thickBot="1" x14ac:dyDescent="0.35">
      <c r="A28" s="57"/>
      <c r="B28" s="57"/>
      <c r="C28" s="58"/>
      <c r="D28" s="58"/>
    </row>
    <row r="29" spans="1:4" ht="6" customHeight="1" x14ac:dyDescent="0.3"/>
    <row r="30" spans="1:4" ht="13.5" customHeight="1" x14ac:dyDescent="0.3"/>
    <row r="31" spans="1:4" ht="13.5" customHeight="1" x14ac:dyDescent="0.3">
      <c r="B31" s="62"/>
      <c r="C31" s="61"/>
      <c r="D31" s="61"/>
    </row>
    <row r="32" spans="1:4" ht="13.5" customHeight="1" x14ac:dyDescent="0.3">
      <c r="B32" s="62"/>
      <c r="C32" s="61"/>
      <c r="D32" s="61"/>
    </row>
    <row r="33" spans="2:4" ht="13.5" customHeight="1" x14ac:dyDescent="0.3">
      <c r="B33" s="63"/>
      <c r="C33" s="64"/>
      <c r="D33" s="64"/>
    </row>
    <row r="34" spans="2:4" ht="13.5" customHeight="1" x14ac:dyDescent="0.3">
      <c r="B34" s="62"/>
      <c r="C34" s="61"/>
      <c r="D34" s="61"/>
    </row>
    <row r="35" spans="2:4" ht="13.5" customHeight="1" x14ac:dyDescent="0.3"/>
    <row r="36" spans="2:4" ht="13.5" customHeight="1" x14ac:dyDescent="0.3">
      <c r="B36" s="65"/>
      <c r="C36" s="66"/>
      <c r="D36" s="66"/>
    </row>
    <row r="37" spans="2:4" ht="13.5" customHeight="1" x14ac:dyDescent="0.3">
      <c r="B37" s="65"/>
      <c r="C37" s="66"/>
      <c r="D37" s="66"/>
    </row>
    <row r="38" spans="2:4" ht="13.5" customHeight="1" x14ac:dyDescent="0.3">
      <c r="B38" s="63"/>
      <c r="C38" s="64"/>
      <c r="D38" s="64"/>
    </row>
    <row r="39" spans="2:4" ht="13.5" customHeight="1" x14ac:dyDescent="0.3">
      <c r="B39" s="63"/>
      <c r="C39" s="64"/>
      <c r="D39" s="64"/>
    </row>
    <row r="40" spans="2:4" ht="13.5" customHeight="1" x14ac:dyDescent="0.3">
      <c r="B40" s="63"/>
      <c r="C40" s="64"/>
      <c r="D40" s="64"/>
    </row>
    <row r="41" spans="2:4" ht="13.5" customHeight="1" x14ac:dyDescent="0.3">
      <c r="B41" s="65"/>
      <c r="C41" s="66"/>
      <c r="D41" s="66"/>
    </row>
    <row r="42" spans="2:4" ht="13.5" customHeight="1" x14ac:dyDescent="0.3"/>
  </sheetData>
  <mergeCells count="7">
    <mergeCell ref="A1:D1"/>
    <mergeCell ref="A3:D3"/>
    <mergeCell ref="A4:D4"/>
    <mergeCell ref="A5:D5"/>
    <mergeCell ref="B6:B8"/>
    <mergeCell ref="C6:C8"/>
    <mergeCell ref="D6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NSF</vt:lpstr>
      <vt:lpstr>R&amp;RA</vt:lpstr>
      <vt:lpstr>EHR</vt:lpstr>
      <vt:lpstr>MREFC</vt:lpstr>
      <vt:lpstr>AOAM</vt:lpstr>
      <vt:lpstr>OIG</vt:lpstr>
      <vt:lpstr>NSB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Sabus, Chantel L.</cp:lastModifiedBy>
  <dcterms:created xsi:type="dcterms:W3CDTF">2015-01-23T14:08:11Z</dcterms:created>
  <dcterms:modified xsi:type="dcterms:W3CDTF">2020-02-07T13:12:22Z</dcterms:modified>
</cp:coreProperties>
</file>