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55D756BC-E00D-4F24-98B9-7435AEFEF40B}" xr6:coauthVersionLast="45" xr6:coauthVersionMax="45" xr10:uidLastSave="{00000000-0000-0000-0000-000000000000}"/>
  <bookViews>
    <workbookView xWindow="-120" yWindow="-120" windowWidth="29040" windowHeight="15840" xr2:uid="{57131041-43AD-4E1F-B6F4-365BC009EC01}"/>
  </bookViews>
  <sheets>
    <sheet name="AOAM Fundin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F22" i="1" s="1"/>
  <c r="D21" i="1"/>
  <c r="F21" i="1" s="1"/>
  <c r="D20" i="1"/>
  <c r="F20" i="1" s="1"/>
  <c r="D19" i="1"/>
  <c r="F19" i="1" s="1"/>
</calcChain>
</file>

<file path=xl/sharedStrings.xml><?xml version="1.0" encoding="utf-8"?>
<sst xmlns="http://schemas.openxmlformats.org/spreadsheetml/2006/main" count="11" uniqueCount="11">
  <si>
    <t>(Dollars in Millions)</t>
  </si>
  <si>
    <t>AOAM Funding</t>
  </si>
  <si>
    <t>PC&amp;B</t>
  </si>
  <si>
    <t>Space Rental</t>
  </si>
  <si>
    <t>Staffing
 and
 Space Rental</t>
  </si>
  <si>
    <t>Services</t>
  </si>
  <si>
    <t>Total, AOAM</t>
  </si>
  <si>
    <t>FY 2019 Current Plan</t>
  </si>
  <si>
    <t>FY 2019 Actual</t>
  </si>
  <si>
    <t>FY 2020 Request</t>
  </si>
  <si>
    <t>FY 2021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</si>
</sst>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;\-&quot;$&quot;#,##0.0;&quot;-&quot;??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2" xfId="0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AOAM Funding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($ </a:t>
            </a:r>
            <a:r>
              <a:rPr lang="en-US" sz="900" baseline="0">
                <a:latin typeface="Arial" panose="020B0604020202020204" pitchFamily="34" charset="0"/>
                <a:cs typeface="Arial" panose="020B0604020202020204" pitchFamily="34" charset="0"/>
              </a:rPr>
              <a:t>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683435163685264E-2"/>
          <c:y val="0.25083333333333335"/>
          <c:w val="0.72811373866569795"/>
          <c:h val="0.64176727909011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[1]AOAM!$D$18</c:f>
              <c:strCache>
                <c:ptCount val="1"/>
                <c:pt idx="0">
                  <c:v>Staffing and
 Space Rental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[1]AOAM!$A$19:$A$22</c:f>
              <c:strCache>
                <c:ptCount val="4"/>
                <c:pt idx="0">
                  <c:v>FY 2019 Current Plan</c:v>
                </c:pt>
                <c:pt idx="1">
                  <c:v>FY 2019 Actual</c:v>
                </c:pt>
                <c:pt idx="2">
                  <c:v>FY 2020 Request</c:v>
                </c:pt>
                <c:pt idx="3">
                  <c:v>FY 2021 Request</c:v>
                </c:pt>
              </c:strCache>
            </c:strRef>
          </c:cat>
          <c:val>
            <c:numRef>
              <c:f>[1]AOAM!$D$19:$D$22</c:f>
              <c:numCache>
                <c:formatCode>General</c:formatCode>
                <c:ptCount val="4"/>
                <c:pt idx="0">
                  <c:v>255.00200000000001</c:v>
                </c:pt>
                <c:pt idx="1">
                  <c:v>257.15800000000002</c:v>
                </c:pt>
                <c:pt idx="2">
                  <c:v>268.46000000000004</c:v>
                </c:pt>
                <c:pt idx="3">
                  <c:v>280.89400000000001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D-4A31-A993-6289165C4982}"/>
            </c:ext>
          </c:extLst>
        </c:ser>
        <c:ser>
          <c:idx val="1"/>
          <c:order val="1"/>
          <c:tx>
            <c:strRef>
              <c:f>[1]AOAM!$E$18</c:f>
              <c:strCache>
                <c:ptCount val="1"/>
                <c:pt idx="0">
                  <c:v>Services</c:v>
                </c:pt>
              </c:strCache>
            </c:strRef>
          </c:tx>
          <c:spPr>
            <a:pattFill prst="dkUpDiag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[1]AOAM!$A$19:$A$22</c:f>
              <c:strCache>
                <c:ptCount val="4"/>
                <c:pt idx="0">
                  <c:v>FY 2019 Current Plan</c:v>
                </c:pt>
                <c:pt idx="1">
                  <c:v>FY 2019 Actual</c:v>
                </c:pt>
                <c:pt idx="2">
                  <c:v>FY 2020 Request</c:v>
                </c:pt>
                <c:pt idx="3">
                  <c:v>FY 2021 Request</c:v>
                </c:pt>
              </c:strCache>
            </c:strRef>
          </c:cat>
          <c:val>
            <c:numRef>
              <c:f>[1]AOAM!$E$19:$E$22</c:f>
              <c:numCache>
                <c:formatCode>General</c:formatCode>
                <c:ptCount val="4"/>
                <c:pt idx="0">
                  <c:v>78.028000000000006</c:v>
                </c:pt>
                <c:pt idx="1">
                  <c:v>75.533000000000001</c:v>
                </c:pt>
                <c:pt idx="2">
                  <c:v>68.429000000000002</c:v>
                </c:pt>
                <c:pt idx="3">
                  <c:v>64.747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D-4A31-A993-6289165C49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23151304"/>
        <c:axId val="423150648"/>
      </c:barChart>
      <c:catAx>
        <c:axId val="42315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3150648"/>
        <c:crosses val="autoZero"/>
        <c:auto val="1"/>
        <c:lblAlgn val="ctr"/>
        <c:lblOffset val="100"/>
        <c:noMultiLvlLbl val="0"/>
      </c:catAx>
      <c:valAx>
        <c:axId val="423150648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315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78015021598426"/>
          <c:y val="0.39840436835475995"/>
          <c:w val="0.14868113479225312"/>
          <c:h val="0.2799485348612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285750</xdr:colOff>
      <xdr:row>13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D22B6E-F644-4FFB-95B1-2C8F0430F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_Budget%20Cycle/FY_2021_Congressional%20Request/01%20-%20Analyst%20Working/01%20-%20Overview/Overview%20Excel%20Back-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AM"/>
      <sheetName val="MREFC"/>
    </sheetNames>
    <sheetDataSet>
      <sheetData sheetId="0">
        <row r="18">
          <cell r="D18" t="str">
            <v>Staffing and
 Space Rental</v>
          </cell>
          <cell r="E18" t="str">
            <v>Services</v>
          </cell>
        </row>
        <row r="19">
          <cell r="A19" t="str">
            <v>FY 2019 Current Plan</v>
          </cell>
          <cell r="D19">
            <v>255.00200000000001</v>
          </cell>
          <cell r="E19">
            <v>78.028000000000006</v>
          </cell>
        </row>
        <row r="20">
          <cell r="A20" t="str">
            <v>FY 2019 Actual</v>
          </cell>
          <cell r="D20">
            <v>257.15800000000002</v>
          </cell>
          <cell r="E20">
            <v>75.533000000000001</v>
          </cell>
        </row>
        <row r="21">
          <cell r="A21" t="str">
            <v>FY 2020 Request</v>
          </cell>
          <cell r="D21">
            <v>268.46000000000004</v>
          </cell>
          <cell r="E21">
            <v>68.429000000000002</v>
          </cell>
        </row>
        <row r="22">
          <cell r="A22" t="str">
            <v>FY 2021 Request</v>
          </cell>
          <cell r="D22">
            <v>280.89400000000001</v>
          </cell>
          <cell r="E22">
            <v>64.747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2A2C-C3C1-425D-8DB8-C586AE45D813}">
  <dimension ref="A1:F22"/>
  <sheetViews>
    <sheetView showGridLines="0" tabSelected="1" workbookViewId="0">
      <selection activeCell="I20" sqref="I20"/>
    </sheetView>
  </sheetViews>
  <sheetFormatPr defaultRowHeight="15" customHeight="1" x14ac:dyDescent="0.2"/>
  <cols>
    <col min="1" max="1" width="20.28515625" style="1" customWidth="1"/>
    <col min="2" max="3" width="9.140625" style="1"/>
    <col min="4" max="4" width="11.7109375" style="1" customWidth="1"/>
    <col min="5" max="16384" width="9.140625" style="1"/>
  </cols>
  <sheetData>
    <row r="1" spans="1:6" ht="12.75" x14ac:dyDescent="0.2"/>
    <row r="2" spans="1:6" ht="12.75" x14ac:dyDescent="0.2"/>
    <row r="3" spans="1:6" ht="12.75" x14ac:dyDescent="0.2"/>
    <row r="4" spans="1:6" ht="14.1" customHeight="1" x14ac:dyDescent="0.2"/>
    <row r="5" spans="1:6" ht="14.1" customHeight="1" x14ac:dyDescent="0.2"/>
    <row r="6" spans="1:6" ht="14.1" customHeight="1" x14ac:dyDescent="0.2"/>
    <row r="9" spans="1:6" ht="13.5" customHeight="1" x14ac:dyDescent="0.2"/>
    <row r="10" spans="1:6" ht="14.1" customHeight="1" x14ac:dyDescent="0.2"/>
    <row r="11" spans="1:6" ht="12.75" x14ac:dyDescent="0.2"/>
    <row r="12" spans="1:6" ht="12.75" x14ac:dyDescent="0.2"/>
    <row r="13" spans="1:6" ht="42" customHeight="1" x14ac:dyDescent="0.2"/>
    <row r="14" spans="1:6" ht="12.75" x14ac:dyDescent="0.2"/>
    <row r="15" spans="1:6" ht="12.75" x14ac:dyDescent="0.2"/>
    <row r="16" spans="1:6" ht="12.75" x14ac:dyDescent="0.2">
      <c r="A16" s="10" t="s">
        <v>1</v>
      </c>
      <c r="B16" s="10"/>
      <c r="C16" s="10"/>
      <c r="D16" s="10"/>
      <c r="E16" s="10"/>
      <c r="F16" s="10"/>
    </row>
    <row r="17" spans="1:6" ht="13.5" thickBot="1" x14ac:dyDescent="0.25">
      <c r="A17" s="9" t="s">
        <v>0</v>
      </c>
      <c r="B17" s="9"/>
      <c r="C17" s="9"/>
      <c r="D17" s="9"/>
      <c r="E17" s="9"/>
      <c r="F17" s="9"/>
    </row>
    <row r="18" spans="1:6" s="2" customFormat="1" ht="51" x14ac:dyDescent="0.2"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</row>
    <row r="19" spans="1:6" ht="12.75" x14ac:dyDescent="0.2">
      <c r="A19" s="4" t="s">
        <v>7</v>
      </c>
      <c r="B19" s="5">
        <v>234.42500000000001</v>
      </c>
      <c r="C19" s="5">
        <v>20.577000000000002</v>
      </c>
      <c r="D19" s="5">
        <f>SUM(B19:C19)</f>
        <v>255.00200000000001</v>
      </c>
      <c r="E19" s="5">
        <v>78.028000000000006</v>
      </c>
      <c r="F19" s="5">
        <f>SUM(D19:E19)</f>
        <v>333.03000000000003</v>
      </c>
    </row>
    <row r="20" spans="1:6" ht="12.75" x14ac:dyDescent="0.2">
      <c r="A20" s="1" t="s">
        <v>8</v>
      </c>
      <c r="B20" s="6">
        <v>233.28800000000001</v>
      </c>
      <c r="C20" s="6">
        <v>23.87</v>
      </c>
      <c r="D20" s="6">
        <f t="shared" ref="D20:D22" si="0">SUM(B20:C20)</f>
        <v>257.15800000000002</v>
      </c>
      <c r="E20" s="6">
        <v>75.533000000000001</v>
      </c>
      <c r="F20" s="6">
        <f t="shared" ref="F20:F22" si="1">SUM(D20:E20)</f>
        <v>332.69100000000003</v>
      </c>
    </row>
    <row r="21" spans="1:6" ht="12.75" x14ac:dyDescent="0.2">
      <c r="A21" s="1" t="s">
        <v>9</v>
      </c>
      <c r="B21" s="6">
        <v>237.33</v>
      </c>
      <c r="C21" s="6">
        <v>31.13</v>
      </c>
      <c r="D21" s="6">
        <f t="shared" si="0"/>
        <v>268.46000000000004</v>
      </c>
      <c r="E21" s="6">
        <v>68.429000000000002</v>
      </c>
      <c r="F21" s="6">
        <f t="shared" si="1"/>
        <v>336.88900000000001</v>
      </c>
    </row>
    <row r="22" spans="1:6" ht="13.5" thickBot="1" x14ac:dyDescent="0.25">
      <c r="A22" s="7" t="s">
        <v>10</v>
      </c>
      <c r="B22" s="8">
        <v>248.232</v>
      </c>
      <c r="C22" s="8">
        <v>32.661999999999999</v>
      </c>
      <c r="D22" s="8">
        <f t="shared" si="0"/>
        <v>280.89400000000001</v>
      </c>
      <c r="E22" s="8">
        <v>64.747</v>
      </c>
      <c r="F22" s="8">
        <f t="shared" si="1"/>
        <v>345.64100000000002</v>
      </c>
    </row>
  </sheetData>
  <mergeCells count="2">
    <mergeCell ref="A17:F17"/>
    <mergeCell ref="A16:F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dcterms:created xsi:type="dcterms:W3CDTF">2020-02-07T13:33:07Z</dcterms:created>
  <dcterms:modified xsi:type="dcterms:W3CDTF">2020-02-07T16:01:33Z</dcterms:modified>
</cp:coreProperties>
</file>