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697D1174-8B16-4038-A95D-61868EECF83E}" xr6:coauthVersionLast="45" xr6:coauthVersionMax="45" xr10:uidLastSave="{00000000-0000-0000-0000-000000000000}"/>
  <bookViews>
    <workbookView xWindow="-110" yWindow="-110" windowWidth="19420" windowHeight="10420" tabRatio="727" xr2:uid="{00000000-000D-0000-FFFF-FFFF00000000}"/>
  </bookViews>
  <sheets>
    <sheet name="Bldg Admin Services" sheetId="44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4" l="1"/>
  <c r="E8" i="44" s="1"/>
  <c r="C8" i="44"/>
  <c r="B8" i="44"/>
  <c r="F8" i="44" s="1"/>
  <c r="E7" i="44"/>
  <c r="F7" i="44" s="1"/>
  <c r="F6" i="44"/>
  <c r="E6" i="44"/>
  <c r="E5" i="44"/>
  <c r="F5" i="44" s="1"/>
</calcChain>
</file>

<file path=xl/sharedStrings.xml><?xml version="1.0" encoding="utf-8"?>
<sst xmlns="http://schemas.openxmlformats.org/spreadsheetml/2006/main" count="12" uniqueCount="12">
  <si>
    <t>Information Dissemination</t>
  </si>
  <si>
    <t>Workplace Management</t>
  </si>
  <si>
    <t>Total</t>
  </si>
  <si>
    <t>(Dollars in Millions)</t>
  </si>
  <si>
    <t>Amount</t>
  </si>
  <si>
    <t>Percent</t>
  </si>
  <si>
    <t>Building and Administrative Services</t>
  </si>
  <si>
    <t>Panel Support, Meeting Management,
   and Proposal Services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</si>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</sst>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#,##0.00;\-#,##0.00;&quot;-&quot;??"/>
    <numFmt numFmtId="170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6" applyNumberFormat="0" applyAlignment="0" applyProtection="0"/>
    <xf numFmtId="165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9" applyNumberFormat="0" applyFill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6" applyNumberFormat="0" applyAlignment="0" applyProtection="0"/>
    <xf numFmtId="165" fontId="17" fillId="0" borderId="12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3" applyNumberFormat="0" applyFont="0" applyAlignment="0" applyProtection="0"/>
    <xf numFmtId="165" fontId="2" fillId="2" borderId="3" applyNumberFormat="0" applyFont="0" applyAlignment="0" applyProtection="0"/>
    <xf numFmtId="165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5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8" fillId="0" borderId="20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1" applyNumberFormat="0" applyAlignment="0" applyProtection="0"/>
    <xf numFmtId="165" fontId="33" fillId="29" borderId="22" applyNumberFormat="0" applyAlignment="0" applyProtection="0"/>
    <xf numFmtId="165" fontId="34" fillId="29" borderId="21" applyNumberFormat="0" applyAlignment="0" applyProtection="0"/>
    <xf numFmtId="165" fontId="35" fillId="0" borderId="23" applyNumberFormat="0" applyFill="0" applyAlignment="0" applyProtection="0"/>
    <xf numFmtId="165" fontId="36" fillId="30" borderId="24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5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6">
      <alignment horizontal="right"/>
    </xf>
    <xf numFmtId="165" fontId="42" fillId="55" borderId="26">
      <alignment horizontal="right"/>
    </xf>
    <xf numFmtId="3" fontId="9" fillId="55" borderId="26">
      <alignment horizontal="right"/>
    </xf>
    <xf numFmtId="3" fontId="9" fillId="55" borderId="26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7">
      <alignment horizontal="center" vertical="center"/>
    </xf>
    <xf numFmtId="49" fontId="23" fillId="58" borderId="30">
      <alignment horizontal="center" vertical="center"/>
    </xf>
    <xf numFmtId="165" fontId="44" fillId="0" borderId="17">
      <alignment horizontal="center" vertical="center"/>
    </xf>
    <xf numFmtId="165" fontId="45" fillId="59" borderId="31">
      <alignment horizontal="center" vertical="center" textRotation="90" wrapText="1"/>
    </xf>
    <xf numFmtId="165" fontId="46" fillId="0" borderId="28">
      <alignment horizontal="left" wrapText="1"/>
    </xf>
    <xf numFmtId="165" fontId="46" fillId="0" borderId="28">
      <alignment horizontal="left" wrapText="1"/>
    </xf>
    <xf numFmtId="165" fontId="46" fillId="58" borderId="28">
      <alignment horizontal="left" wrapText="1"/>
    </xf>
    <xf numFmtId="165" fontId="46" fillId="58" borderId="28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9">
      <alignment horizontal="center" vertical="center"/>
    </xf>
    <xf numFmtId="165" fontId="48" fillId="58" borderId="30">
      <alignment horizontal="center" vertical="center"/>
    </xf>
    <xf numFmtId="165" fontId="49" fillId="0" borderId="0">
      <alignment horizontal="left" vertical="top" wrapText="1"/>
    </xf>
    <xf numFmtId="165" fontId="50" fillId="56" borderId="32">
      <alignment horizontal="left" vertical="top" wrapText="1" indent="8"/>
    </xf>
    <xf numFmtId="165" fontId="48" fillId="0" borderId="0">
      <alignment horizontal="left" indent="5"/>
    </xf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6" fillId="30" borderId="24" applyNumberFormat="0" applyAlignment="0" applyProtection="0"/>
    <xf numFmtId="165" fontId="36" fillId="30" borderId="24" applyNumberFormat="0" applyAlignment="0" applyProtection="0"/>
    <xf numFmtId="165" fontId="36" fillId="30" borderId="24" applyNumberFormat="0" applyAlignment="0" applyProtection="0"/>
    <xf numFmtId="165" fontId="36" fillId="30" borderId="24" applyNumberFormat="0" applyAlignment="0" applyProtection="0"/>
    <xf numFmtId="165" fontId="36" fillId="30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8" fillId="0" borderId="20" applyNumberFormat="0" applyFill="0" applyAlignment="0" applyProtection="0"/>
    <xf numFmtId="165" fontId="28" fillId="0" borderId="20" applyNumberFormat="0" applyFill="0" applyAlignment="0" applyProtection="0"/>
    <xf numFmtId="165" fontId="28" fillId="0" borderId="20" applyNumberFormat="0" applyFill="0" applyAlignment="0" applyProtection="0"/>
    <xf numFmtId="165" fontId="28" fillId="0" borderId="20" applyNumberFormat="0" applyFill="0" applyAlignment="0" applyProtection="0"/>
    <xf numFmtId="165" fontId="28" fillId="0" borderId="20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1" applyNumberFormat="0" applyAlignment="0" applyProtection="0"/>
    <xf numFmtId="165" fontId="32" fillId="28" borderId="21" applyNumberFormat="0" applyAlignment="0" applyProtection="0"/>
    <xf numFmtId="165" fontId="32" fillId="28" borderId="21" applyNumberFormat="0" applyAlignment="0" applyProtection="0"/>
    <xf numFmtId="165" fontId="32" fillId="28" borderId="21" applyNumberFormat="0" applyAlignment="0" applyProtection="0"/>
    <xf numFmtId="165" fontId="32" fillId="28" borderId="21" applyNumberFormat="0" applyAlignment="0" applyProtection="0"/>
    <xf numFmtId="165" fontId="35" fillId="0" borderId="23" applyNumberFormat="0" applyFill="0" applyAlignment="0" applyProtection="0"/>
    <xf numFmtId="165" fontId="35" fillId="0" borderId="23" applyNumberFormat="0" applyFill="0" applyAlignment="0" applyProtection="0"/>
    <xf numFmtId="165" fontId="35" fillId="0" borderId="23" applyNumberFormat="0" applyFill="0" applyAlignment="0" applyProtection="0"/>
    <xf numFmtId="165" fontId="35" fillId="0" borderId="23" applyNumberFormat="0" applyFill="0" applyAlignment="0" applyProtection="0"/>
    <xf numFmtId="165" fontId="35" fillId="0" borderId="23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2" applyNumberFormat="0" applyAlignment="0" applyProtection="0"/>
    <xf numFmtId="165" fontId="33" fillId="29" borderId="22" applyNumberFormat="0" applyAlignment="0" applyProtection="0"/>
    <xf numFmtId="165" fontId="33" fillId="29" borderId="22" applyNumberFormat="0" applyAlignment="0" applyProtection="0"/>
    <xf numFmtId="165" fontId="33" fillId="29" borderId="22" applyNumberFormat="0" applyAlignment="0" applyProtection="0"/>
    <xf numFmtId="165" fontId="33" fillId="29" borderId="2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5" applyNumberFormat="0" applyFill="0" applyAlignment="0" applyProtection="0"/>
    <xf numFmtId="165" fontId="39" fillId="0" borderId="25" applyNumberFormat="0" applyFill="0" applyAlignment="0" applyProtection="0"/>
    <xf numFmtId="165" fontId="39" fillId="0" borderId="25" applyNumberFormat="0" applyFill="0" applyAlignment="0" applyProtection="0"/>
    <xf numFmtId="165" fontId="39" fillId="0" borderId="25" applyNumberFormat="0" applyFill="0" applyAlignment="0" applyProtection="0"/>
    <xf numFmtId="165" fontId="39" fillId="0" borderId="25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6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8" fillId="0" borderId="18" applyNumberFormat="0" applyFill="0" applyAlignment="0" applyProtection="0"/>
    <xf numFmtId="165" fontId="59" fillId="0" borderId="19" applyNumberFormat="0" applyFill="0" applyAlignment="0" applyProtection="0"/>
    <xf numFmtId="165" fontId="60" fillId="0" borderId="20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21" applyNumberFormat="0" applyAlignment="0" applyProtection="0"/>
    <xf numFmtId="165" fontId="65" fillId="29" borderId="22" applyNumberFormat="0" applyAlignment="0" applyProtection="0"/>
    <xf numFmtId="165" fontId="66" fillId="29" borderId="21" applyNumberFormat="0" applyAlignment="0" applyProtection="0"/>
    <xf numFmtId="165" fontId="67" fillId="0" borderId="23" applyNumberFormat="0" applyFill="0" applyAlignment="0" applyProtection="0"/>
    <xf numFmtId="165" fontId="68" fillId="30" borderId="24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5" applyNumberFormat="0" applyFill="0" applyAlignment="0" applyProtection="0"/>
    <xf numFmtId="165" fontId="7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8" fillId="0" borderId="20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1" applyNumberFormat="0" applyAlignment="0" applyProtection="0"/>
    <xf numFmtId="165" fontId="33" fillId="29" borderId="22" applyNumberFormat="0" applyAlignment="0" applyProtection="0"/>
    <xf numFmtId="165" fontId="34" fillId="29" borderId="21" applyNumberFormat="0" applyAlignment="0" applyProtection="0"/>
    <xf numFmtId="165" fontId="35" fillId="0" borderId="23" applyNumberFormat="0" applyFill="0" applyAlignment="0" applyProtection="0"/>
    <xf numFmtId="165" fontId="36" fillId="30" borderId="24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5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3">
    <xf numFmtId="165" fontId="0" fillId="0" borderId="0" xfId="0"/>
    <xf numFmtId="165" fontId="24" fillId="0" borderId="0" xfId="0" applyFont="1" applyAlignment="1">
      <alignment vertical="top"/>
    </xf>
    <xf numFmtId="165" fontId="24" fillId="0" borderId="0" xfId="0" applyFont="1"/>
    <xf numFmtId="165" fontId="24" fillId="0" borderId="0" xfId="0" applyFont="1" applyBorder="1"/>
    <xf numFmtId="4" fontId="24" fillId="0" borderId="0" xfId="0" applyNumberFormat="1" applyFont="1" applyBorder="1"/>
    <xf numFmtId="49" fontId="55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 applyBorder="1"/>
    <xf numFmtId="167" fontId="24" fillId="0" borderId="0" xfId="608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 wrapText="1"/>
    </xf>
    <xf numFmtId="49" fontId="23" fillId="0" borderId="1" xfId="154" applyNumberFormat="1" applyFont="1" applyFill="1" applyBorder="1"/>
    <xf numFmtId="166" fontId="23" fillId="0" borderId="1" xfId="154" applyNumberFormat="1" applyFont="1" applyFill="1" applyBorder="1"/>
    <xf numFmtId="168" fontId="23" fillId="0" borderId="1" xfId="154" applyNumberFormat="1" applyFont="1" applyFill="1" applyBorder="1" applyAlignment="1">
      <alignment horizontal="right"/>
    </xf>
    <xf numFmtId="166" fontId="23" fillId="0" borderId="4" xfId="154" applyNumberFormat="1" applyFont="1" applyFill="1" applyBorder="1"/>
    <xf numFmtId="4" fontId="24" fillId="0" borderId="1" xfId="0" applyNumberFormat="1" applyFont="1" applyBorder="1" applyAlignment="1">
      <alignment vertical="top"/>
    </xf>
    <xf numFmtId="168" fontId="3" fillId="0" borderId="1" xfId="154" applyNumberFormat="1" applyFont="1" applyFill="1" applyBorder="1" applyAlignment="1">
      <alignment horizontal="right" vertical="top"/>
    </xf>
    <xf numFmtId="169" fontId="3" fillId="0" borderId="1" xfId="154" applyNumberFormat="1" applyFont="1" applyFill="1" applyBorder="1" applyAlignment="1">
      <alignment horizontal="right" vertical="top"/>
    </xf>
    <xf numFmtId="169" fontId="24" fillId="0" borderId="1" xfId="0" applyNumberFormat="1" applyFont="1" applyBorder="1" applyAlignment="1">
      <alignment vertical="top"/>
    </xf>
    <xf numFmtId="170" fontId="23" fillId="0" borderId="16" xfId="0" applyNumberFormat="1" applyFont="1" applyFill="1" applyBorder="1" applyAlignment="1">
      <alignment vertical="top"/>
    </xf>
    <xf numFmtId="166" fontId="24" fillId="0" borderId="34" xfId="0" applyNumberFormat="1" applyFont="1" applyBorder="1"/>
    <xf numFmtId="169" fontId="24" fillId="0" borderId="34" xfId="0" applyNumberFormat="1" applyFont="1" applyBorder="1" applyAlignment="1">
      <alignment vertical="top"/>
    </xf>
    <xf numFmtId="165" fontId="3" fillId="0" borderId="2" xfId="0" applyFont="1" applyFill="1" applyBorder="1" applyAlignment="1">
      <alignment horizontal="right" wrapText="1"/>
    </xf>
    <xf numFmtId="165" fontId="23" fillId="0" borderId="0" xfId="154" applyFont="1" applyAlignment="1">
      <alignment horizontal="center" vertical="center"/>
    </xf>
    <xf numFmtId="165" fontId="3" fillId="0" borderId="0" xfId="154" applyFont="1" applyBorder="1" applyAlignment="1">
      <alignment horizontal="center" vertical="center"/>
    </xf>
    <xf numFmtId="165" fontId="3" fillId="0" borderId="33" xfId="0" applyFont="1" applyFill="1" applyBorder="1" applyAlignment="1">
      <alignment horizontal="center" wrapText="1"/>
    </xf>
    <xf numFmtId="165" fontId="24" fillId="0" borderId="33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3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3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00FFFF"/>
      <color rgb="FFFFFF99"/>
      <color rgb="FFCCCCFF"/>
      <color rgb="FFCC99FF"/>
      <color rgb="FFCCFFFF"/>
      <color rgb="FF66FFCC"/>
      <color rgb="FFFF99CC"/>
      <color rgb="FFFFFF66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9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33" style="2" bestFit="1" customWidth="1"/>
    <col min="2" max="2" width="9.7265625" style="2" customWidth="1"/>
    <col min="3" max="3" width="8.7265625" style="2" customWidth="1"/>
    <col min="4" max="4" width="9.7265625" style="3" customWidth="1"/>
    <col min="5" max="6" width="8.7265625" style="3" customWidth="1"/>
    <col min="7" max="16384" width="8.7265625" style="2"/>
  </cols>
  <sheetData>
    <row r="1" spans="1:6" ht="13.5" customHeight="1" x14ac:dyDescent="0.25">
      <c r="A1" s="24" t="s">
        <v>6</v>
      </c>
      <c r="B1" s="24"/>
      <c r="C1" s="24"/>
      <c r="D1" s="24"/>
      <c r="E1" s="24"/>
      <c r="F1" s="24"/>
    </row>
    <row r="2" spans="1:6" ht="13.5" customHeight="1" thickBot="1" x14ac:dyDescent="0.3">
      <c r="A2" s="25" t="s">
        <v>3</v>
      </c>
      <c r="B2" s="25"/>
      <c r="C2" s="25"/>
      <c r="D2" s="25"/>
      <c r="E2" s="25"/>
      <c r="F2" s="25"/>
    </row>
    <row r="3" spans="1:6" ht="25.5" customHeight="1" x14ac:dyDescent="0.25">
      <c r="A3" s="27"/>
      <c r="B3" s="27" t="s">
        <v>8</v>
      </c>
      <c r="C3" s="29" t="s">
        <v>10</v>
      </c>
      <c r="D3" s="31" t="s">
        <v>9</v>
      </c>
      <c r="E3" s="26" t="s">
        <v>11</v>
      </c>
      <c r="F3" s="26"/>
    </row>
    <row r="4" spans="1:6" ht="13.5" customHeight="1" x14ac:dyDescent="0.25">
      <c r="A4" s="28"/>
      <c r="B4" s="28"/>
      <c r="C4" s="30"/>
      <c r="D4" s="32"/>
      <c r="E4" s="23" t="s">
        <v>4</v>
      </c>
      <c r="F4" s="23" t="s">
        <v>5</v>
      </c>
    </row>
    <row r="5" spans="1:6" ht="13.5" customHeight="1" x14ac:dyDescent="0.25">
      <c r="A5" s="10" t="s">
        <v>0</v>
      </c>
      <c r="B5" s="21">
        <v>3.4849999999999999</v>
      </c>
      <c r="C5" s="22">
        <v>0</v>
      </c>
      <c r="D5" s="21">
        <v>2.492</v>
      </c>
      <c r="E5" s="7">
        <f>D5-B5</f>
        <v>-0.99299999999999988</v>
      </c>
      <c r="F5" s="8">
        <f>IF(B5=0,"N/A",E5/B5)</f>
        <v>-0.28493543758966999</v>
      </c>
    </row>
    <row r="6" spans="1:6" ht="13.5" customHeight="1" x14ac:dyDescent="0.25">
      <c r="A6" s="10" t="s">
        <v>1</v>
      </c>
      <c r="B6" s="6">
        <v>6.7629999999999999</v>
      </c>
      <c r="C6" s="9">
        <v>0</v>
      </c>
      <c r="D6" s="4">
        <v>6.7439999999999998</v>
      </c>
      <c r="E6" s="4">
        <f t="shared" ref="E6:E8" si="0">D6-B6</f>
        <v>-1.9000000000000128E-2</v>
      </c>
      <c r="F6" s="8">
        <f t="shared" ref="F6:F8" si="1">IF(B6=0,"N/A",E6/B6)</f>
        <v>-2.809404110601823E-3</v>
      </c>
    </row>
    <row r="7" spans="1:6" s="1" customFormat="1" ht="25.5" customHeight="1" thickBot="1" x14ac:dyDescent="0.4">
      <c r="A7" s="11" t="s">
        <v>7</v>
      </c>
      <c r="B7" s="16">
        <v>4.649</v>
      </c>
      <c r="C7" s="19">
        <v>0</v>
      </c>
      <c r="D7" s="16">
        <v>3.2409999999999997</v>
      </c>
      <c r="E7" s="18">
        <f t="shared" si="0"/>
        <v>-1.4080000000000004</v>
      </c>
      <c r="F7" s="17">
        <f t="shared" si="1"/>
        <v>-0.30286083028608313</v>
      </c>
    </row>
    <row r="8" spans="1:6" ht="13.5" customHeight="1" thickBot="1" x14ac:dyDescent="0.35">
      <c r="A8" s="12" t="s">
        <v>2</v>
      </c>
      <c r="B8" s="13">
        <f>SUM(B5:B7)</f>
        <v>14.896999999999998</v>
      </c>
      <c r="C8" s="20">
        <f>SUM(C5:C7)</f>
        <v>0</v>
      </c>
      <c r="D8" s="15">
        <f>SUM(D5:D7)</f>
        <v>12.477</v>
      </c>
      <c r="E8" s="15">
        <f t="shared" si="0"/>
        <v>-2.4199999999999982</v>
      </c>
      <c r="F8" s="14">
        <f t="shared" si="1"/>
        <v>-0.16244881519769069</v>
      </c>
    </row>
    <row r="9" spans="1:6" x14ac:dyDescent="0.25">
      <c r="A9" s="5"/>
    </row>
  </sheetData>
  <mergeCells count="7">
    <mergeCell ref="A1:F1"/>
    <mergeCell ref="A2:F2"/>
    <mergeCell ref="E3:F3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Bldg Admin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2019-02-25T18:55:57Z</cp:lastPrinted>
  <dcterms:created xsi:type="dcterms:W3CDTF">2014-03-20T19:20:58Z</dcterms:created>
  <dcterms:modified xsi:type="dcterms:W3CDTF">2020-02-07T12:47:57Z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