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6540" windowHeight="3408"/>
  </bookViews>
  <sheets>
    <sheet name="NSF People Involved - FY 2017" sheetId="1" r:id="rId1"/>
  </sheets>
  <definedNames>
    <definedName name="_xlnm.Print_Area" localSheetId="0">'NSF People Involved - FY 2017'!$A$1:$E$11</definedName>
  </definedNames>
  <calcPr calcId="152511" concurrentCalc="0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<sst xmlns="http://schemas.openxmlformats.org/spreadsheetml/2006/main" count="14" uniqueCount="14">
  <si>
    <t>Number of People Involved in NSF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</si>
  <si>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</si>
  <si>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</si>
  <si>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</si>
  <si>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</si>
  <si>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</si>
  <si>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</si>
  <si>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</si>
  <si>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</si>
  <si>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2017 Request</t>
  </si>
  <si>
    <t>FY 2015
Actual
Estimate</t>
  </si>
  <si>
    <t>FY 2016
Estimate</t>
  </si>
  <si>
    <t>FY 2017
Discretionary
Estimate</t>
  </si>
  <si>
    <t>FY 2017
Request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</si>
</sst>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4" fillId="0" borderId="0" xfId="1" applyNumberFormat="1" applyFont="1" applyBorder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164" fontId="4" fillId="0" borderId="0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tabSelected="1" zoomScaleNormal="100" workbookViewId="0">
      <selection activeCell="A14" sqref="A14"/>
    </sheetView>
  </sheetViews>
  <sheetFormatPr defaultRowHeight="14.4" x14ac:dyDescent="0.3"/>
  <cols>
    <col min="1" max="1" width="24.44140625" customWidth="1"/>
    <col min="2" max="5" width="11.77734375" customWidth="1"/>
  </cols>
  <sheetData>
    <row r="1" spans="1:5" x14ac:dyDescent="0.3">
      <c r="A1" s="14" t="s">
        <v>9</v>
      </c>
      <c r="B1" s="14"/>
      <c r="C1" s="14"/>
      <c r="D1" s="14"/>
      <c r="E1" s="14"/>
    </row>
    <row r="2" spans="1:5" ht="15" thickBot="1" x14ac:dyDescent="0.35">
      <c r="A2" s="15" t="s">
        <v>0</v>
      </c>
      <c r="B2" s="15"/>
      <c r="C2" s="15"/>
      <c r="D2" s="15"/>
      <c r="E2" s="15"/>
    </row>
    <row r="3" spans="1:5" ht="37.5" customHeight="1" x14ac:dyDescent="0.3">
      <c r="A3" s="11"/>
      <c r="B3" s="12" t="s">
        <v>10</v>
      </c>
      <c r="C3" s="13" t="s">
        <v>11</v>
      </c>
      <c r="D3" s="12" t="s">
        <v>12</v>
      </c>
      <c r="E3" s="12" t="s">
        <v>13</v>
      </c>
    </row>
    <row r="4" spans="1:5" ht="14.4" customHeight="1" x14ac:dyDescent="0.3">
      <c r="A4" s="1" t="s">
        <v>1</v>
      </c>
      <c r="B4" s="8">
        <v>42241</v>
      </c>
      <c r="C4" s="8">
        <v>42690</v>
      </c>
      <c r="D4" s="2">
        <v>42980</v>
      </c>
      <c r="E4" s="2">
        <v>45520</v>
      </c>
    </row>
    <row r="5" spans="1:5" ht="14.4" customHeight="1" x14ac:dyDescent="0.3">
      <c r="A5" s="1" t="s">
        <v>2</v>
      </c>
      <c r="B5" s="8">
        <v>13990</v>
      </c>
      <c r="C5" s="8">
        <v>13960</v>
      </c>
      <c r="D5" s="2">
        <v>14145</v>
      </c>
      <c r="E5" s="2">
        <v>14970</v>
      </c>
    </row>
    <row r="6" spans="1:5" ht="14.4" customHeight="1" x14ac:dyDescent="0.3">
      <c r="A6" s="1" t="s">
        <v>3</v>
      </c>
      <c r="B6" s="8">
        <v>6043</v>
      </c>
      <c r="C6" s="8">
        <v>6060</v>
      </c>
      <c r="D6" s="2">
        <v>6180</v>
      </c>
      <c r="E6" s="2">
        <v>6470</v>
      </c>
    </row>
    <row r="7" spans="1:5" ht="14.4" customHeight="1" x14ac:dyDescent="0.3">
      <c r="A7" s="1" t="s">
        <v>4</v>
      </c>
      <c r="B7" s="9">
        <v>42113.94</v>
      </c>
      <c r="C7" s="9">
        <v>41870</v>
      </c>
      <c r="D7" s="3">
        <v>42370</v>
      </c>
      <c r="E7" s="3">
        <v>45080</v>
      </c>
    </row>
    <row r="8" spans="1:5" ht="14.4" customHeight="1" x14ac:dyDescent="0.3">
      <c r="A8" s="1" t="s">
        <v>5</v>
      </c>
      <c r="B8" s="9">
        <v>35785.449999999997</v>
      </c>
      <c r="C8" s="9">
        <v>35530</v>
      </c>
      <c r="D8" s="3">
        <v>36075</v>
      </c>
      <c r="E8" s="3">
        <v>38030</v>
      </c>
    </row>
    <row r="9" spans="1:5" ht="14.4" customHeight="1" x14ac:dyDescent="0.3">
      <c r="A9" s="1" t="s">
        <v>6</v>
      </c>
      <c r="B9" s="9">
        <v>41330</v>
      </c>
      <c r="C9" s="3">
        <v>40900</v>
      </c>
      <c r="D9" s="3">
        <v>42000</v>
      </c>
      <c r="E9" s="3">
        <v>44500</v>
      </c>
    </row>
    <row r="10" spans="1:5" ht="14.4" customHeight="1" x14ac:dyDescent="0.3">
      <c r="A10" s="4" t="s">
        <v>7</v>
      </c>
      <c r="B10" s="10">
        <v>173128</v>
      </c>
      <c r="C10" s="5">
        <v>169000</v>
      </c>
      <c r="D10" s="5">
        <v>172800</v>
      </c>
      <c r="E10" s="5">
        <v>182600</v>
      </c>
    </row>
    <row r="11" spans="1:5" ht="14.4" customHeight="1" thickBot="1" x14ac:dyDescent="0.35">
      <c r="A11" s="6" t="s">
        <v>8</v>
      </c>
      <c r="B11" s="7">
        <f>SUM(B4:B10)</f>
        <v>354631.39</v>
      </c>
      <c r="C11" s="7">
        <f t="shared" ref="C11:D11" si="0">SUM(C4:C10)</f>
        <v>350010</v>
      </c>
      <c r="D11" s="7">
        <f t="shared" si="0"/>
        <v>356550</v>
      </c>
      <c r="E11" s="7">
        <f t="shared" ref="E11" si="1">SUM(E4:E10)</f>
        <v>377170</v>
      </c>
    </row>
    <row r="12" spans="1:5" ht="6" customHeight="1" x14ac:dyDescent="0.3"/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People Involved - FY 2017</vt:lpstr>
      <vt:lpstr>'NSF People Involved - FY 2017'!Print_Area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2015-01-23T21:36:30Z</dcterms:created>
  <dcterms:modified xsi:type="dcterms:W3CDTF">2016-02-05T23:59:37Z</dcterms:modified>
</cp:coreProperties>
</file>