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0" yWindow="0" windowWidth="19200" windowHeight="6768"/>
  </bookViews>
  <sheets>
    <sheet name="SBE Funding Profile" sheetId="1" r:id="rId1"/>
  </sheets>
  <definedNames>
    <definedName name="_xlnm.Print_Area" localSheetId="0">'SBE Funding Profile'!$A$1:$D$13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B10" i="1"/>
  <c r="C10" i="1"/>
</calcChain>
</file>

<file path=xl/sharedStrings.xml><?xml version="1.0" encoding="utf-8"?>
<sst xmlns="http://schemas.openxmlformats.org/spreadsheetml/2006/main" count="15" uniqueCount="14">
  <si>
    <t>Average Award Duration, in years</t>
  </si>
  <si>
    <t>Average Annualized Award Size</t>
  </si>
  <si>
    <t>Median Annualized Award Size</t>
  </si>
  <si>
    <t>Funding Rate</t>
  </si>
  <si>
    <t>Number of Research Grants</t>
  </si>
  <si>
    <t>Number of Research Grant Proposals</t>
  </si>
  <si>
    <t>Statistics for Research Grants:</t>
  </si>
  <si>
    <t>Number of New Awards</t>
  </si>
  <si>
    <t>Number of Proposals</t>
  </si>
  <si>
    <t>Statistics for Competitive Awards:</t>
  </si>
  <si>
    <t xml:space="preserve">FY 2017 Estimate </t>
  </si>
  <si>
    <t>FY 2016 Estimate</t>
  </si>
  <si>
    <t>FY 2015 
Actual 
Estimate</t>
  </si>
  <si>
    <t>SBE Funding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</si>
</sst>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#,##0.0;\-#,##0.0;&quot;-&quot;??"/>
    <numFmt numFmtId="166" formatCode="&quot;$&quot;#,##0"/>
    <numFmt numFmtId="167" formatCode="0%;\-0%;&quot;-&quot;??"/>
    <numFmt numFmtId="168" formatCode="#,##0;\-#,##0;&quot;-&quot;??"/>
  </numFmts>
  <fonts count="8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9"/>
      <color theme="1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64" fontId="3" fillId="0" borderId="0" xfId="1" applyNumberFormat="1" applyFont="1" applyBorder="1"/>
    <xf numFmtId="0" fontId="4" fillId="0" borderId="0" xfId="0" applyFont="1" applyBorder="1"/>
    <xf numFmtId="165" fontId="5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left" vertical="top" indent="1"/>
    </xf>
    <xf numFmtId="166" fontId="5" fillId="0" borderId="0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left" vertical="top" indent="1"/>
    </xf>
    <xf numFmtId="167" fontId="5" fillId="0" borderId="0" xfId="2" applyNumberFormat="1" applyFont="1" applyBorder="1" applyAlignment="1">
      <alignment horizontal="right" vertical="top"/>
    </xf>
    <xf numFmtId="168" fontId="5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vertical="top"/>
    </xf>
    <xf numFmtId="168" fontId="5" fillId="0" borderId="2" xfId="0" applyNumberFormat="1" applyFont="1" applyBorder="1" applyAlignment="1">
      <alignment vertical="top"/>
    </xf>
    <xf numFmtId="168" fontId="5" fillId="0" borderId="0" xfId="0" applyNumberFormat="1" applyFont="1" applyBorder="1" applyAlignment="1">
      <alignment vertical="top"/>
    </xf>
    <xf numFmtId="164" fontId="5" fillId="0" borderId="3" xfId="1" applyNumberFormat="1" applyFont="1" applyBorder="1" applyAlignment="1">
      <alignment horizontal="right" wrapText="1"/>
    </xf>
    <xf numFmtId="164" fontId="5" fillId="0" borderId="3" xfId="1" applyNumberFormat="1" applyFont="1" applyFill="1" applyBorder="1" applyAlignment="1">
      <alignment horizontal="right" wrapText="1"/>
    </xf>
    <xf numFmtId="0" fontId="4" fillId="0" borderId="3" xfId="0" applyFont="1" applyBorder="1"/>
    <xf numFmtId="0" fontId="7" fillId="0" borderId="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showGridLines="0" tabSelected="1" zoomScaleNormal="100" workbookViewId="0">
      <selection activeCell="D18" sqref="D18"/>
    </sheetView>
  </sheetViews>
  <sheetFormatPr defaultColWidth="8.88671875" defaultRowHeight="11.4" x14ac:dyDescent="0.2"/>
  <cols>
    <col min="1" max="1" width="35.33203125" style="1" customWidth="1"/>
    <col min="2" max="4" width="12.33203125" style="1" customWidth="1"/>
    <col min="5" max="5" width="14.33203125" style="1" customWidth="1"/>
    <col min="6" max="6" width="11.33203125" style="1" customWidth="1"/>
    <col min="7" max="9" width="8.88671875" style="1"/>
    <col min="10" max="10" width="10.44140625" style="1" bestFit="1" customWidth="1"/>
    <col min="11" max="15" width="8.88671875" style="1"/>
    <col min="16" max="16" width="10.88671875" style="1" bestFit="1" customWidth="1"/>
    <col min="17" max="16384" width="8.88671875" style="1"/>
  </cols>
  <sheetData>
    <row r="1" spans="1:4" ht="15.75" customHeight="1" thickBot="1" x14ac:dyDescent="0.25">
      <c r="A1" s="16" t="s">
        <v>13</v>
      </c>
      <c r="B1" s="16"/>
      <c r="C1" s="16"/>
      <c r="D1" s="16"/>
    </row>
    <row r="2" spans="1:4" ht="35.4" customHeight="1" x14ac:dyDescent="0.2">
      <c r="A2" s="15"/>
      <c r="B2" s="14" t="s">
        <v>12</v>
      </c>
      <c r="C2" s="14" t="s">
        <v>11</v>
      </c>
      <c r="D2" s="13" t="s">
        <v>10</v>
      </c>
    </row>
    <row r="3" spans="1:4" ht="13.8" customHeight="1" x14ac:dyDescent="0.2">
      <c r="A3" s="10" t="s">
        <v>9</v>
      </c>
      <c r="B3" s="12"/>
      <c r="C3" s="12"/>
      <c r="D3" s="11"/>
    </row>
    <row r="4" spans="1:4" ht="13.8" customHeight="1" x14ac:dyDescent="0.2">
      <c r="A4" s="7" t="s">
        <v>8</v>
      </c>
      <c r="B4" s="9">
        <v>4284</v>
      </c>
      <c r="C4" s="9">
        <v>4300</v>
      </c>
      <c r="D4" s="9">
        <v>4300</v>
      </c>
    </row>
    <row r="5" spans="1:4" ht="13.8" customHeight="1" x14ac:dyDescent="0.2">
      <c r="A5" s="7" t="s">
        <v>7</v>
      </c>
      <c r="B5" s="9">
        <v>1042</v>
      </c>
      <c r="C5" s="9">
        <v>1000</v>
      </c>
      <c r="D5" s="9">
        <v>1120</v>
      </c>
    </row>
    <row r="6" spans="1:4" ht="13.8" customHeight="1" x14ac:dyDescent="0.2">
      <c r="A6" s="7" t="s">
        <v>3</v>
      </c>
      <c r="B6" s="8">
        <f>IF(B4=0,"N/A  ",B5/B4)</f>
        <v>0.24323062558356676</v>
      </c>
      <c r="C6" s="8">
        <f>IF(C4=0,"N/A  ",C5/C4)</f>
        <v>0.23255813953488372</v>
      </c>
      <c r="D6" s="8">
        <v>0.26046511627906976</v>
      </c>
    </row>
    <row r="7" spans="1:4" ht="13.8" customHeight="1" x14ac:dyDescent="0.2">
      <c r="A7" s="10" t="s">
        <v>6</v>
      </c>
      <c r="B7" s="9"/>
      <c r="C7" s="9"/>
      <c r="D7" s="9"/>
    </row>
    <row r="8" spans="1:4" ht="13.8" customHeight="1" x14ac:dyDescent="0.2">
      <c r="A8" s="7" t="s">
        <v>5</v>
      </c>
      <c r="B8" s="9">
        <v>2991</v>
      </c>
      <c r="C8" s="9">
        <v>3000</v>
      </c>
      <c r="D8" s="9">
        <v>3000</v>
      </c>
    </row>
    <row r="9" spans="1:4" ht="13.8" customHeight="1" x14ac:dyDescent="0.2">
      <c r="A9" s="7" t="s">
        <v>4</v>
      </c>
      <c r="B9" s="9">
        <v>640</v>
      </c>
      <c r="C9" s="9">
        <v>640</v>
      </c>
      <c r="D9" s="9">
        <v>720</v>
      </c>
    </row>
    <row r="10" spans="1:4" ht="13.8" customHeight="1" x14ac:dyDescent="0.2">
      <c r="A10" s="7" t="s">
        <v>3</v>
      </c>
      <c r="B10" s="8">
        <f>IF(B8=0,"N/A  ",B9/B8)</f>
        <v>0.21397525911066534</v>
      </c>
      <c r="C10" s="8">
        <f>IF(C8=0,"N/A  ",C9/C8)</f>
        <v>0.21333333333333335</v>
      </c>
      <c r="D10" s="8">
        <v>0.24</v>
      </c>
    </row>
    <row r="11" spans="1:4" ht="13.8" customHeight="1" x14ac:dyDescent="0.2">
      <c r="A11" s="7" t="s">
        <v>2</v>
      </c>
      <c r="B11" s="6">
        <v>111100</v>
      </c>
      <c r="C11" s="6">
        <v>111000</v>
      </c>
      <c r="D11" s="6">
        <v>111000</v>
      </c>
    </row>
    <row r="12" spans="1:4" ht="13.8" customHeight="1" x14ac:dyDescent="0.2">
      <c r="A12" s="7" t="s">
        <v>1</v>
      </c>
      <c r="B12" s="6">
        <v>137400</v>
      </c>
      <c r="C12" s="6">
        <v>137000</v>
      </c>
      <c r="D12" s="6">
        <v>137000</v>
      </c>
    </row>
    <row r="13" spans="1:4" ht="13.8" customHeight="1" thickBot="1" x14ac:dyDescent="0.25">
      <c r="A13" s="5" t="s">
        <v>0</v>
      </c>
      <c r="B13" s="4">
        <v>2.6</v>
      </c>
      <c r="C13" s="4">
        <v>2.6</v>
      </c>
      <c r="D13" s="4">
        <v>2.6</v>
      </c>
    </row>
    <row r="14" spans="1:4" ht="4.2" customHeight="1" x14ac:dyDescent="0.2">
      <c r="A14" s="3"/>
      <c r="B14" s="2"/>
      <c r="C14" s="2"/>
      <c r="D14" s="2"/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SBE Funding Profile</vt:lpstr>
      <vt:lpstr>'SBE Funding Profile'!Print_Area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Jones, Thomas J</cp:lastModifiedBy>
  <dcterms:created xsi:type="dcterms:W3CDTF">2016-02-05T22:54:34Z</dcterms:created>
  <dcterms:modified xsi:type="dcterms:W3CDTF">2016-02-05T23:54:59Z</dcterms:modified>
</cp:coreProperties>
</file>