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0" yWindow="0" windowWidth="19200" windowHeight="6768"/>
  </bookViews>
  <sheets>
    <sheet name="ENG Facilities Funding" sheetId="1" r:id="rId1"/>
  </sheets>
  <definedNames>
    <definedName name="_xlnm.Print_Area" localSheetId="0">'ENG Facilities Funding'!$A$1:$F$9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E5" i="1"/>
  <c r="D5" i="1"/>
  <c r="E6" i="1"/>
  <c r="F6" i="1"/>
  <c r="E7" i="1"/>
  <c r="F7" i="1"/>
  <c r="E8" i="1"/>
  <c r="F8" i="1"/>
  <c r="F5" i="1"/>
</calcChain>
</file>

<file path=xl/sharedStrings.xml><?xml version="1.0" encoding="utf-8"?>
<sst xmlns="http://schemas.openxmlformats.org/spreadsheetml/2006/main" count="13" uniqueCount="13">
  <si>
    <t>Totals may not add due to rounding.</t>
  </si>
  <si>
    <t>Natural Hazards Earthquake Engineering Research
   Infrastructure (NHERI)</t>
  </si>
  <si>
    <t>National Nanotechnology Coordinated Infrastructure
   (NNCI)</t>
  </si>
  <si>
    <t>Cornell High Energy Synchrotron Source (CHESS)</t>
  </si>
  <si>
    <t>Total, Facilities</t>
  </si>
  <si>
    <t>Percent</t>
  </si>
  <si>
    <t>Amount</t>
  </si>
  <si>
    <t>Change Over
FY 2016 Estimate</t>
  </si>
  <si>
    <t>FY 2017 Request</t>
  </si>
  <si>
    <t>FY 2016
Estimate</t>
  </si>
  <si>
    <t>FY 2015 Actual</t>
  </si>
  <si>
    <t>(Dollars in Millions)</t>
  </si>
  <si>
    <t>ENG Funding for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</si>
</sst>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;\-0.0%;&quot;-&quot;??"/>
    <numFmt numFmtId="165" formatCode="#,##0.00;\-#,##0.00;&quot;-&quot;??"/>
    <numFmt numFmtId="166" formatCode="&quot;$&quot;#,##0.00;\-&quot;$&quot;#,##0.00;&quot;-&quot;??"/>
  </numFmts>
  <fonts count="9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64" fontId="4" fillId="0" borderId="0" xfId="1" applyNumberFormat="1" applyFont="1" applyBorder="1" applyAlignment="1">
      <alignment horizontal="right" vertical="top"/>
    </xf>
    <xf numFmtId="165" fontId="4" fillId="0" borderId="0" xfId="0" applyNumberFormat="1" applyFont="1" applyBorder="1" applyAlignment="1">
      <alignment vertical="top"/>
    </xf>
    <xf numFmtId="0" fontId="4" fillId="0" borderId="0" xfId="0" applyFont="1" applyAlignment="1">
      <alignment horizontal="left" wrapText="1"/>
    </xf>
    <xf numFmtId="164" fontId="4" fillId="0" borderId="0" xfId="1" applyNumberFormat="1" applyFont="1" applyBorder="1" applyAlignment="1">
      <alignment horizontal="right"/>
    </xf>
    <xf numFmtId="165" fontId="4" fillId="0" borderId="0" xfId="0" applyNumberFormat="1" applyFont="1" applyBorder="1" applyAlignment="1"/>
    <xf numFmtId="0" fontId="4" fillId="0" borderId="0" xfId="0" applyFont="1" applyAlignment="1">
      <alignment horizontal="left"/>
    </xf>
    <xf numFmtId="0" fontId="5" fillId="0" borderId="0" xfId="0" applyFont="1"/>
    <xf numFmtId="164" fontId="6" fillId="0" borderId="0" xfId="1" applyNumberFormat="1" applyFont="1" applyBorder="1" applyAlignment="1">
      <alignment horizontal="right"/>
    </xf>
    <xf numFmtId="166" fontId="6" fillId="0" borderId="0" xfId="0" applyNumberFormat="1" applyFont="1" applyBorder="1" applyAlignment="1"/>
    <xf numFmtId="0" fontId="6" fillId="0" borderId="2" xfId="0" applyFont="1" applyBorder="1" applyAlignment="1">
      <alignment horizontal="left"/>
    </xf>
    <xf numFmtId="0" fontId="7" fillId="0" borderId="3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showGridLines="0" tabSelected="1" zoomScaleNormal="100" workbookViewId="0">
      <selection activeCell="A11" sqref="A11"/>
    </sheetView>
  </sheetViews>
  <sheetFormatPr defaultColWidth="8.88671875" defaultRowHeight="13.2" x14ac:dyDescent="0.25"/>
  <cols>
    <col min="1" max="1" width="39.77734375" style="1" customWidth="1"/>
    <col min="2" max="2" width="7.6640625" style="1" customWidth="1"/>
    <col min="3" max="4" width="8.6640625" style="1" customWidth="1"/>
    <col min="5" max="5" width="8.88671875" style="1" customWidth="1"/>
    <col min="6" max="6" width="8.6640625" style="1" customWidth="1"/>
    <col min="7" max="7" width="7.33203125" style="1" customWidth="1"/>
    <col min="8" max="16384" width="8.88671875" style="1"/>
  </cols>
  <sheetData>
    <row r="1" spans="1:6" x14ac:dyDescent="0.25">
      <c r="A1" s="16" t="s">
        <v>12</v>
      </c>
      <c r="B1" s="16"/>
      <c r="C1" s="16"/>
      <c r="D1" s="16"/>
      <c r="E1" s="17"/>
      <c r="F1" s="17"/>
    </row>
    <row r="2" spans="1:6" ht="13.8" thickBot="1" x14ac:dyDescent="0.3">
      <c r="A2" s="18" t="s">
        <v>11</v>
      </c>
      <c r="B2" s="19"/>
      <c r="C2" s="19"/>
      <c r="D2" s="19"/>
      <c r="E2" s="20"/>
      <c r="F2" s="20"/>
    </row>
    <row r="3" spans="1:6" ht="28.95" customHeight="1" x14ac:dyDescent="0.25">
      <c r="A3" s="14"/>
      <c r="B3" s="21" t="s">
        <v>10</v>
      </c>
      <c r="C3" s="21" t="s">
        <v>9</v>
      </c>
      <c r="D3" s="23" t="s">
        <v>8</v>
      </c>
      <c r="E3" s="25" t="s">
        <v>7</v>
      </c>
      <c r="F3" s="25"/>
    </row>
    <row r="4" spans="1:6" x14ac:dyDescent="0.25">
      <c r="A4" s="13"/>
      <c r="B4" s="22"/>
      <c r="C4" s="22"/>
      <c r="D4" s="24"/>
      <c r="E4" s="12" t="s">
        <v>6</v>
      </c>
      <c r="F4" s="12" t="s">
        <v>5</v>
      </c>
    </row>
    <row r="5" spans="1:6" s="8" customFormat="1" x14ac:dyDescent="0.25">
      <c r="A5" s="11" t="s">
        <v>4</v>
      </c>
      <c r="B5" s="10">
        <f>SUM(B6:B8)</f>
        <v>33.53</v>
      </c>
      <c r="C5" s="10">
        <f>SUM(C6:C8)</f>
        <v>28.33</v>
      </c>
      <c r="D5" s="10">
        <f>SUM(D6:D8)</f>
        <v>28.33</v>
      </c>
      <c r="E5" s="10">
        <f>D5-C5</f>
        <v>0</v>
      </c>
      <c r="F5" s="9">
        <f>IF(C5=0,"N/A  ",E5/C5)</f>
        <v>0</v>
      </c>
    </row>
    <row r="6" spans="1:6" x14ac:dyDescent="0.25">
      <c r="A6" s="7" t="s">
        <v>3</v>
      </c>
      <c r="B6" s="6">
        <v>5</v>
      </c>
      <c r="C6" s="6">
        <v>5</v>
      </c>
      <c r="D6" s="6">
        <v>5</v>
      </c>
      <c r="E6" s="6">
        <f>D6-C6</f>
        <v>0</v>
      </c>
      <c r="F6" s="5">
        <f>IF(C6=0,"N/A  ",E6/C6)</f>
        <v>0</v>
      </c>
    </row>
    <row r="7" spans="1:6" ht="23.4" x14ac:dyDescent="0.25">
      <c r="A7" s="4" t="s">
        <v>2</v>
      </c>
      <c r="B7" s="3">
        <v>10.29</v>
      </c>
      <c r="C7" s="3">
        <v>10.83</v>
      </c>
      <c r="D7" s="3">
        <v>10.83</v>
      </c>
      <c r="E7" s="3">
        <f>D7-C7</f>
        <v>0</v>
      </c>
      <c r="F7" s="2">
        <f>IF(C7=0,"N/A  ",E7/C7)</f>
        <v>0</v>
      </c>
    </row>
    <row r="8" spans="1:6" ht="24" thickBot="1" x14ac:dyDescent="0.3">
      <c r="A8" s="4" t="s">
        <v>1</v>
      </c>
      <c r="B8" s="3">
        <v>18.239999999999998</v>
      </c>
      <c r="C8" s="3">
        <v>12.5</v>
      </c>
      <c r="D8" s="3">
        <v>12.5</v>
      </c>
      <c r="E8" s="3">
        <f>D8-C8</f>
        <v>0</v>
      </c>
      <c r="F8" s="2">
        <f>IF(C8=0,"N/A  ",E8/C8)</f>
        <v>0</v>
      </c>
    </row>
    <row r="9" spans="1:6" x14ac:dyDescent="0.25">
      <c r="A9" s="15" t="s">
        <v>0</v>
      </c>
      <c r="B9" s="15"/>
      <c r="C9" s="15"/>
      <c r="D9" s="15"/>
      <c r="E9" s="15"/>
      <c r="F9" s="15"/>
    </row>
  </sheetData>
  <mergeCells count="7">
    <mergeCell ref="A9:F9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 Facilities Funding</vt:lpstr>
      <vt:lpstr>'ENG Facilities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Jones, Thomas J</cp:lastModifiedBy>
  <dcterms:created xsi:type="dcterms:W3CDTF">2016-02-05T22:21:20Z</dcterms:created>
  <dcterms:modified xsi:type="dcterms:W3CDTF">2016-02-05T23:39:08Z</dcterms:modified>
</cp:coreProperties>
</file>