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13800" windowHeight="4116"/>
  </bookViews>
  <sheets>
    <sheet name="ACI Fundi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E9" i="1"/>
  <c r="F9" i="1"/>
  <c r="D9" i="1"/>
  <c r="C9" i="1"/>
  <c r="B9" i="1"/>
  <c r="F8" i="1"/>
  <c r="E8" i="1"/>
  <c r="E7" i="1"/>
  <c r="F7" i="1"/>
  <c r="B6" i="1"/>
  <c r="D6" i="1"/>
  <c r="E5" i="1"/>
  <c r="F5" i="1"/>
  <c r="C6" i="1"/>
  <c r="E6" i="1"/>
  <c r="F6" i="1"/>
</calcChain>
</file>

<file path=xl/sharedStrings.xml><?xml version="1.0" encoding="utf-8"?>
<sst xmlns="http://schemas.openxmlformats.org/spreadsheetml/2006/main" count="15" uniqueCount="15">
  <si>
    <t>ACI Funding</t>
  </si>
  <si>
    <t>(Dollars in Millions)</t>
  </si>
  <si>
    <t>FY 2015 Actual</t>
  </si>
  <si>
    <t>FY 2016 Estimate</t>
  </si>
  <si>
    <t>FY 2017 Request</t>
  </si>
  <si>
    <t>Change Over
FY 2016 Estimate</t>
  </si>
  <si>
    <t>Amount</t>
  </si>
  <si>
    <t>Percent</t>
  </si>
  <si>
    <t>Total, ACI</t>
  </si>
  <si>
    <t xml:space="preserve">Research </t>
  </si>
  <si>
    <t>CAREER</t>
  </si>
  <si>
    <t xml:space="preserve">Education </t>
  </si>
  <si>
    <t>Infrastructure</t>
  </si>
  <si>
    <t>Networking and Computational Resources
   Infrastructure and Services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</si>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</sst>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6" fontId="8" fillId="0" borderId="4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right" vertical="top"/>
    </xf>
    <xf numFmtId="167" fontId="2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/>
    </xf>
    <xf numFmtId="167" fontId="5" fillId="0" borderId="0" xfId="1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4" fontId="11" fillId="0" borderId="0" xfId="0" applyNumberFormat="1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98" zoomScaleNormal="98" workbookViewId="0">
      <selection activeCell="F12" sqref="F12"/>
    </sheetView>
  </sheetViews>
  <sheetFormatPr defaultColWidth="11.44140625" defaultRowHeight="13.8" x14ac:dyDescent="0.25"/>
  <cols>
    <col min="1" max="1" width="33.5546875" customWidth="1"/>
    <col min="2" max="2" width="9.33203125" customWidth="1"/>
    <col min="3" max="4" width="9.33203125" style="21" customWidth="1"/>
    <col min="5" max="6" width="8.6640625" style="21" customWidth="1"/>
    <col min="7" max="7" width="8.33203125" style="21" customWidth="1"/>
    <col min="8" max="8" width="0.44140625" customWidth="1"/>
  </cols>
  <sheetData>
    <row r="1" spans="1:9" ht="15" customHeight="1" x14ac:dyDescent="0.25">
      <c r="A1" s="37" t="s">
        <v>0</v>
      </c>
      <c r="B1" s="37"/>
      <c r="C1" s="37"/>
      <c r="D1" s="37"/>
      <c r="E1" s="38"/>
      <c r="F1" s="38"/>
      <c r="G1" s="1"/>
      <c r="H1" s="2"/>
      <c r="I1" s="2"/>
    </row>
    <row r="2" spans="1:9" ht="13.2" customHeight="1" thickBot="1" x14ac:dyDescent="0.3">
      <c r="A2" s="39" t="s">
        <v>1</v>
      </c>
      <c r="B2" s="40"/>
      <c r="C2" s="40"/>
      <c r="D2" s="40"/>
      <c r="E2" s="41"/>
      <c r="F2" s="41"/>
      <c r="G2" s="3"/>
      <c r="H2" s="2"/>
      <c r="I2" s="2"/>
    </row>
    <row r="3" spans="1:9" ht="25.2" customHeight="1" x14ac:dyDescent="0.25">
      <c r="A3" s="4"/>
      <c r="B3" s="42" t="s">
        <v>2</v>
      </c>
      <c r="C3" s="44" t="s">
        <v>3</v>
      </c>
      <c r="D3" s="46" t="s">
        <v>4</v>
      </c>
      <c r="E3" s="47" t="s">
        <v>5</v>
      </c>
      <c r="F3" s="48"/>
      <c r="G3" s="5"/>
      <c r="H3" s="2"/>
      <c r="I3" s="2"/>
    </row>
    <row r="4" spans="1:9" ht="13.8" customHeight="1" x14ac:dyDescent="0.25">
      <c r="A4" s="6"/>
      <c r="B4" s="43"/>
      <c r="C4" s="45"/>
      <c r="D4" s="45"/>
      <c r="E4" s="7" t="s">
        <v>6</v>
      </c>
      <c r="F4" s="7" t="s">
        <v>7</v>
      </c>
      <c r="G4" s="5"/>
      <c r="H4" s="2"/>
      <c r="I4" s="2"/>
    </row>
    <row r="5" spans="1:9" ht="13.8" customHeight="1" x14ac:dyDescent="0.25">
      <c r="A5" s="8" t="s">
        <v>8</v>
      </c>
      <c r="B5" s="9">
        <v>219.19</v>
      </c>
      <c r="C5" s="10">
        <v>222.3</v>
      </c>
      <c r="D5" s="10">
        <v>236.31</v>
      </c>
      <c r="E5" s="10">
        <f>D5-C5</f>
        <v>14.009999999999991</v>
      </c>
      <c r="F5" s="11">
        <f t="shared" ref="F5:F10" si="0">IF(C5=0,"N/A  ",E5/C5)</f>
        <v>6.3022941970310345E-2</v>
      </c>
      <c r="G5" s="12"/>
      <c r="H5" s="2"/>
      <c r="I5" s="2"/>
    </row>
    <row r="6" spans="1:9" ht="13.8" customHeight="1" x14ac:dyDescent="0.25">
      <c r="A6" s="13" t="s">
        <v>9</v>
      </c>
      <c r="B6" s="14">
        <f>B5-B8-B9</f>
        <v>93.61999999999999</v>
      </c>
      <c r="C6" s="14">
        <f>C5-C8-C9</f>
        <v>93.300000000000026</v>
      </c>
      <c r="D6" s="14">
        <f>D5-D8-D9</f>
        <v>107.31000000000002</v>
      </c>
      <c r="E6" s="14">
        <f t="shared" ref="E6:E10" si="1">D6-C6</f>
        <v>14.009999999999991</v>
      </c>
      <c r="F6" s="15">
        <f t="shared" si="0"/>
        <v>0.15016077170417994</v>
      </c>
      <c r="G6" s="16"/>
      <c r="H6" s="2"/>
      <c r="I6" s="2"/>
    </row>
    <row r="7" spans="1:9" s="21" customFormat="1" ht="13.8" customHeight="1" x14ac:dyDescent="0.25">
      <c r="A7" s="17" t="s">
        <v>10</v>
      </c>
      <c r="B7" s="18">
        <v>1.52</v>
      </c>
      <c r="C7" s="18">
        <v>2</v>
      </c>
      <c r="D7" s="18">
        <v>2</v>
      </c>
      <c r="E7" s="18">
        <f t="shared" si="1"/>
        <v>0</v>
      </c>
      <c r="F7" s="19">
        <f t="shared" si="0"/>
        <v>0</v>
      </c>
      <c r="G7" s="20"/>
    </row>
    <row r="8" spans="1:9" ht="13.8" customHeight="1" x14ac:dyDescent="0.25">
      <c r="A8" s="13" t="s">
        <v>11</v>
      </c>
      <c r="B8" s="14">
        <v>9.1199999999999992</v>
      </c>
      <c r="C8" s="14">
        <v>5.2</v>
      </c>
      <c r="D8" s="14">
        <v>5.2</v>
      </c>
      <c r="E8" s="14">
        <f t="shared" si="1"/>
        <v>0</v>
      </c>
      <c r="F8" s="15">
        <f t="shared" si="0"/>
        <v>0</v>
      </c>
      <c r="G8" s="16"/>
      <c r="H8" s="2"/>
      <c r="I8" s="2"/>
    </row>
    <row r="9" spans="1:9" ht="13.8" customHeight="1" x14ac:dyDescent="0.25">
      <c r="A9" s="13" t="s">
        <v>12</v>
      </c>
      <c r="B9" s="14">
        <f>B10</f>
        <v>116.45</v>
      </c>
      <c r="C9" s="14">
        <f>C10</f>
        <v>123.8</v>
      </c>
      <c r="D9" s="14">
        <f>D10</f>
        <v>123.8</v>
      </c>
      <c r="E9" s="14">
        <f>D9-C9</f>
        <v>0</v>
      </c>
      <c r="F9" s="15">
        <f t="shared" si="0"/>
        <v>0</v>
      </c>
      <c r="G9" s="16"/>
      <c r="H9" s="2"/>
      <c r="I9" s="2"/>
    </row>
    <row r="10" spans="1:9" s="21" customFormat="1" ht="25.8" customHeight="1" thickBot="1" x14ac:dyDescent="0.3">
      <c r="A10" s="22" t="s">
        <v>13</v>
      </c>
      <c r="B10" s="18">
        <v>116.45</v>
      </c>
      <c r="C10" s="18">
        <v>123.8</v>
      </c>
      <c r="D10" s="18">
        <v>123.8</v>
      </c>
      <c r="E10" s="18">
        <f t="shared" si="1"/>
        <v>0</v>
      </c>
      <c r="F10" s="19">
        <f t="shared" si="0"/>
        <v>0</v>
      </c>
      <c r="G10" s="20"/>
    </row>
    <row r="11" spans="1:9" s="26" customFormat="1" x14ac:dyDescent="0.25">
      <c r="A11" s="36" t="s">
        <v>14</v>
      </c>
      <c r="B11" s="36"/>
      <c r="C11" s="36"/>
      <c r="D11" s="36"/>
      <c r="E11" s="36"/>
      <c r="F11" s="36"/>
      <c r="G11" s="23"/>
      <c r="H11" s="24"/>
      <c r="I11" s="25"/>
    </row>
    <row r="12" spans="1:9" x14ac:dyDescent="0.25">
      <c r="A12" s="27"/>
      <c r="B12" s="28"/>
      <c r="C12" s="28"/>
      <c r="D12" s="28"/>
      <c r="E12" s="29"/>
      <c r="F12" s="29"/>
      <c r="G12" s="29"/>
      <c r="H12" s="30"/>
      <c r="I12" s="2"/>
    </row>
    <row r="13" spans="1:9" ht="15" customHeight="1" x14ac:dyDescent="0.25">
      <c r="A13" s="27"/>
      <c r="B13" s="28"/>
      <c r="C13" s="28"/>
      <c r="D13" s="28"/>
      <c r="E13" s="29"/>
      <c r="F13" s="29"/>
      <c r="G13" s="29"/>
      <c r="H13" s="30"/>
      <c r="I13" s="2"/>
    </row>
    <row r="14" spans="1:9" x14ac:dyDescent="0.25">
      <c r="A14" s="27"/>
      <c r="B14" s="28"/>
      <c r="C14" s="28"/>
      <c r="D14" s="28"/>
      <c r="E14" s="29"/>
      <c r="F14" s="29"/>
      <c r="G14" s="29"/>
      <c r="H14" s="30"/>
      <c r="I14" s="2"/>
    </row>
    <row r="15" spans="1:9" x14ac:dyDescent="0.25">
      <c r="A15" s="27"/>
      <c r="B15" s="28"/>
      <c r="C15" s="28"/>
      <c r="D15" s="28"/>
      <c r="E15" s="29"/>
      <c r="F15" s="29"/>
      <c r="G15" s="29"/>
      <c r="H15" s="30"/>
      <c r="I15" s="2"/>
    </row>
    <row r="16" spans="1:9" x14ac:dyDescent="0.25">
      <c r="A16" s="27"/>
      <c r="B16" s="28"/>
      <c r="C16" s="28"/>
      <c r="D16" s="28"/>
      <c r="E16" s="29"/>
      <c r="F16" s="29"/>
      <c r="G16" s="29"/>
      <c r="H16" s="30"/>
      <c r="I16" s="2"/>
    </row>
    <row r="17" spans="1:9" x14ac:dyDescent="0.25">
      <c r="A17" s="27"/>
      <c r="B17" s="28"/>
      <c r="C17" s="28"/>
      <c r="D17" s="28"/>
      <c r="E17" s="29"/>
      <c r="F17" s="29"/>
      <c r="G17" s="29"/>
      <c r="H17" s="30"/>
      <c r="I17" s="2"/>
    </row>
    <row r="18" spans="1:9" x14ac:dyDescent="0.25">
      <c r="A18" s="31"/>
      <c r="B18" s="28"/>
      <c r="C18" s="28"/>
      <c r="D18" s="28"/>
      <c r="E18" s="29"/>
      <c r="F18" s="29"/>
      <c r="G18" s="29"/>
      <c r="H18" s="30"/>
      <c r="I18" s="2"/>
    </row>
    <row r="19" spans="1:9" x14ac:dyDescent="0.25">
      <c r="A19" s="31"/>
      <c r="B19" s="28"/>
      <c r="C19" s="28"/>
      <c r="D19" s="28"/>
      <c r="E19" s="29"/>
      <c r="F19" s="29"/>
      <c r="G19" s="29"/>
      <c r="H19" s="30"/>
      <c r="I19" s="2"/>
    </row>
    <row r="20" spans="1:9" x14ac:dyDescent="0.25">
      <c r="A20" s="31"/>
      <c r="B20" s="28"/>
      <c r="C20" s="28"/>
      <c r="D20" s="28"/>
      <c r="E20" s="29"/>
      <c r="F20" s="29"/>
      <c r="G20" s="29"/>
      <c r="H20" s="30"/>
      <c r="I20" s="2"/>
    </row>
    <row r="21" spans="1:9" x14ac:dyDescent="0.25">
      <c r="A21" s="27"/>
      <c r="B21" s="28"/>
      <c r="C21" s="28"/>
      <c r="D21" s="28"/>
      <c r="E21" s="29"/>
      <c r="F21" s="29"/>
      <c r="G21" s="29"/>
      <c r="H21" s="30"/>
      <c r="I21" s="2"/>
    </row>
    <row r="22" spans="1:9" ht="12.75" customHeight="1" x14ac:dyDescent="0.25">
      <c r="A22" s="27"/>
      <c r="B22" s="28"/>
      <c r="C22" s="28"/>
      <c r="D22" s="28"/>
      <c r="E22" s="29"/>
      <c r="F22" s="29"/>
      <c r="G22" s="29"/>
      <c r="H22" s="30"/>
      <c r="I22" s="2"/>
    </row>
    <row r="23" spans="1:9" x14ac:dyDescent="0.25">
      <c r="A23" s="31"/>
      <c r="B23" s="28"/>
      <c r="C23" s="28"/>
      <c r="D23" s="28"/>
      <c r="E23" s="29"/>
      <c r="F23" s="29"/>
      <c r="G23" s="29"/>
      <c r="H23" s="30"/>
      <c r="I23" s="2"/>
    </row>
    <row r="24" spans="1:9" x14ac:dyDescent="0.25">
      <c r="A24" s="32"/>
      <c r="B24" s="33"/>
      <c r="C24" s="33"/>
      <c r="D24" s="33"/>
      <c r="E24" s="29"/>
      <c r="F24" s="29"/>
      <c r="G24" s="29"/>
      <c r="H24" s="34"/>
    </row>
    <row r="25" spans="1:9" x14ac:dyDescent="0.25">
      <c r="A25" s="35"/>
      <c r="B25" s="33"/>
      <c r="C25" s="33"/>
      <c r="D25" s="33"/>
      <c r="E25" s="29"/>
      <c r="F25" s="29"/>
      <c r="G25" s="29"/>
      <c r="H25" s="34"/>
    </row>
    <row r="26" spans="1:9" x14ac:dyDescent="0.25">
      <c r="A26" s="35"/>
      <c r="B26" s="33"/>
      <c r="C26" s="33"/>
      <c r="D26" s="33"/>
      <c r="E26" s="29"/>
      <c r="F26" s="29"/>
      <c r="G26" s="29"/>
      <c r="H26" s="34"/>
    </row>
    <row r="27" spans="1:9" x14ac:dyDescent="0.25">
      <c r="A27" s="35"/>
      <c r="B27" s="33"/>
      <c r="C27" s="33"/>
      <c r="D27" s="33"/>
      <c r="E27" s="29"/>
      <c r="F27" s="29"/>
      <c r="G27" s="29"/>
      <c r="H27" s="34"/>
    </row>
    <row r="28" spans="1:9" x14ac:dyDescent="0.25">
      <c r="A28" s="34"/>
      <c r="B28" s="34"/>
      <c r="C28" s="29"/>
      <c r="D28" s="29"/>
      <c r="E28" s="29"/>
      <c r="F28" s="29"/>
      <c r="G28" s="29"/>
      <c r="H28" s="34"/>
    </row>
    <row r="29" spans="1:9" x14ac:dyDescent="0.25">
      <c r="A29" s="34"/>
      <c r="B29" s="34"/>
      <c r="C29" s="29"/>
      <c r="D29" s="29"/>
      <c r="E29" s="29"/>
      <c r="F29" s="29"/>
      <c r="G29" s="29"/>
      <c r="H29" s="34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ACI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Jones, Thomas J</cp:lastModifiedBy>
  <dcterms:created xsi:type="dcterms:W3CDTF">2016-02-05T21:27:59Z</dcterms:created>
  <dcterms:modified xsi:type="dcterms:W3CDTF">2016-02-06T19:15:36Z</dcterms:modified>
</cp:coreProperties>
</file>