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60" yWindow="60" windowWidth="9852" windowHeight="6660" tabRatio="1000"/>
  </bookViews>
  <sheets>
    <sheet name="CISE Subactivity Funding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<sst xmlns="http://schemas.openxmlformats.org/spreadsheetml/2006/main" count="16" uniqueCount="16">
  <si>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FY08</t>
  </si>
  <si>
    <t>FY09</t>
  </si>
  <si>
    <t>FY10</t>
  </si>
  <si>
    <t>FY11</t>
  </si>
  <si>
    <t>FY12</t>
  </si>
  <si>
    <t>FY13</t>
  </si>
  <si>
    <t>FY14</t>
  </si>
  <si>
    <t>FY15</t>
  </si>
  <si>
    <t>Total, CISE</t>
  </si>
  <si>
    <t>ACI</t>
  </si>
  <si>
    <t>CCF</t>
  </si>
  <si>
    <t>CNS</t>
  </si>
  <si>
    <t>ITR</t>
  </si>
  <si>
    <t>FY16</t>
  </si>
  <si>
    <t>IIS</t>
  </si>
  <si>
    <t>FY17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</si>
</sst>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#,##0.00;\-#,##0.00;&quot;-&quot;??"/>
    <numFmt numFmtId="165" formatCode="&quot;$&quot;#,##0.00;\-&quot;$&quot;#,##0.00;&quot;-&quot;??"/>
  </numFmts>
  <fonts count="7" x14ac:knownFonts="1">
    <font>
      <sz val="11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0" xfId="0" applyFont="1" applyAlignment="1">
      <alignment horizontal="right"/>
    </xf>
    <xf numFmtId="38" fontId="2" fillId="0" borderId="6" xfId="0" applyNumberFormat="1" applyFont="1" applyBorder="1"/>
    <xf numFmtId="38" fontId="2" fillId="0" borderId="3" xfId="0" applyNumberFormat="1" applyFont="1" applyBorder="1"/>
    <xf numFmtId="0" fontId="4" fillId="0" borderId="2" xfId="0" applyFont="1" applyBorder="1"/>
    <xf numFmtId="8" fontId="4" fillId="0" borderId="2" xfId="0" applyNumberFormat="1" applyFont="1" applyBorder="1"/>
    <xf numFmtId="164" fontId="2" fillId="0" borderId="0" xfId="0" applyNumberFormat="1" applyFont="1" applyFill="1" applyBorder="1"/>
    <xf numFmtId="0" fontId="2" fillId="0" borderId="5" xfId="0" applyFont="1" applyBorder="1" applyAlignment="1">
      <alignment horizontal="right"/>
    </xf>
    <xf numFmtId="165" fontId="2" fillId="0" borderId="4" xfId="0" applyNumberFormat="1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vertical="top"/>
    </xf>
    <xf numFmtId="165" fontId="2" fillId="0" borderId="4" xfId="0" applyNumberFormat="1" applyFont="1" applyBorder="1"/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Border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CISE Subactivity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039236947082572"/>
          <c:y val="4.12398300129107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09958537880915E-2"/>
          <c:y val="0.10793835828839425"/>
          <c:w val="0.7767850675295821"/>
          <c:h val="0.61413260624801269"/>
        </c:manualLayout>
      </c:layout>
      <c:lineChart>
        <c:grouping val="standard"/>
        <c:varyColors val="0"/>
        <c:ser>
          <c:idx val="0"/>
          <c:order val="0"/>
          <c:tx>
            <c:strRef>
              <c:f>'CISE Subactivity Funding'!$A$27</c:f>
              <c:strCache>
                <c:ptCount val="1"/>
                <c:pt idx="0">
                  <c:v>ACI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'CISE Subactivity Funding'!$B$26:$K$26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'CISE Subactivity Funding'!$B$27:$K$27</c:f>
              <c:numCache>
                <c:formatCode>"$"#,##0.00;\-"$"#,##0.00;"-"??</c:formatCode>
                <c:ptCount val="10"/>
                <c:pt idx="0">
                  <c:v>185.15</c:v>
                </c:pt>
                <c:pt idx="1">
                  <c:v>279.23</c:v>
                </c:pt>
                <c:pt idx="2">
                  <c:v>214.72</c:v>
                </c:pt>
                <c:pt idx="3">
                  <c:v>300.75</c:v>
                </c:pt>
                <c:pt idx="4">
                  <c:v>283.83999999999997</c:v>
                </c:pt>
                <c:pt idx="5">
                  <c:v>207.58699999999999</c:v>
                </c:pt>
                <c:pt idx="6">
                  <c:v>211.93</c:v>
                </c:pt>
                <c:pt idx="7">
                  <c:v>219.19</c:v>
                </c:pt>
                <c:pt idx="8">
                  <c:v>222.3</c:v>
                </c:pt>
                <c:pt idx="9">
                  <c:v>236.31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'CISE Subactivity Funding'!$A$28</c:f>
              <c:strCache>
                <c:ptCount val="1"/>
                <c:pt idx="0">
                  <c:v>CCF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'CISE Subactivity Funding'!$B$26:$K$26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'CISE Subactivity Funding'!$B$28:$K$28</c:f>
              <c:numCache>
                <c:formatCode>#,##0.00;\-#,##0.00;"-"??</c:formatCode>
                <c:ptCount val="10"/>
                <c:pt idx="0">
                  <c:v>143.63</c:v>
                </c:pt>
                <c:pt idx="1">
                  <c:v>198.09</c:v>
                </c:pt>
                <c:pt idx="2">
                  <c:v>170.39806200000001</c:v>
                </c:pt>
                <c:pt idx="3">
                  <c:v>175.93199999999999</c:v>
                </c:pt>
                <c:pt idx="4">
                  <c:v>179.03</c:v>
                </c:pt>
                <c:pt idx="5">
                  <c:v>178.02099999999999</c:v>
                </c:pt>
                <c:pt idx="6">
                  <c:v>184.88</c:v>
                </c:pt>
                <c:pt idx="7">
                  <c:v>195.69</c:v>
                </c:pt>
                <c:pt idx="8">
                  <c:v>194.23</c:v>
                </c:pt>
                <c:pt idx="9">
                  <c:v>206.47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'CISE Subactivity Funding'!$A$29</c:f>
              <c:strCache>
                <c:ptCount val="1"/>
                <c:pt idx="0">
                  <c:v>CNS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'CISE Subactivity Funding'!$B$26:$K$26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'CISE Subactivity Funding'!$B$29:$K$29</c:f>
              <c:numCache>
                <c:formatCode>#,##0.00;\-#,##0.00;"-"??</c:formatCode>
                <c:ptCount val="10"/>
                <c:pt idx="0">
                  <c:v>174.16</c:v>
                </c:pt>
                <c:pt idx="1">
                  <c:v>280.55</c:v>
                </c:pt>
                <c:pt idx="2">
                  <c:v>204.32528099999999</c:v>
                </c:pt>
                <c:pt idx="3">
                  <c:v>210.25800000000001</c:v>
                </c:pt>
                <c:pt idx="4">
                  <c:v>212.36</c:v>
                </c:pt>
                <c:pt idx="5">
                  <c:v>211.03399999999999</c:v>
                </c:pt>
                <c:pt idx="6">
                  <c:v>220.02</c:v>
                </c:pt>
                <c:pt idx="7">
                  <c:v>231.45000000000002</c:v>
                </c:pt>
                <c:pt idx="8">
                  <c:v>231.10000000000002</c:v>
                </c:pt>
                <c:pt idx="9">
                  <c:v>245.66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'CISE Subactivity Funding'!$A$30</c:f>
              <c:strCache>
                <c:ptCount val="1"/>
                <c:pt idx="0">
                  <c:v>IIS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'CISE Subactivity Funding'!$B$26:$K$26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'CISE Subactivity Funding'!$B$30:$K$30</c:f>
              <c:numCache>
                <c:formatCode>#,##0.00;\-#,##0.00;"-"??</c:formatCode>
                <c:ptCount val="10"/>
                <c:pt idx="0">
                  <c:v>139.33000000000001</c:v>
                </c:pt>
                <c:pt idx="1">
                  <c:v>212.1</c:v>
                </c:pt>
                <c:pt idx="2">
                  <c:v>163.21269000000001</c:v>
                </c:pt>
                <c:pt idx="3">
                  <c:v>169.143</c:v>
                </c:pt>
                <c:pt idx="4">
                  <c:v>176.58</c:v>
                </c:pt>
                <c:pt idx="5">
                  <c:v>176.23099999999999</c:v>
                </c:pt>
                <c:pt idx="6">
                  <c:v>184.87</c:v>
                </c:pt>
                <c:pt idx="7">
                  <c:v>194.57999999999998</c:v>
                </c:pt>
                <c:pt idx="8">
                  <c:v>194.9</c:v>
                </c:pt>
                <c:pt idx="9">
                  <c:v>207.2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'CISE Subactivity Funding'!$A$31</c:f>
              <c:strCache>
                <c:ptCount val="1"/>
                <c:pt idx="0">
                  <c:v>ITR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'CISE Subactivity Funding'!$B$26:$K$26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'CISE Subactivity Funding'!$B$31:$K$31</c:f>
              <c:numCache>
                <c:formatCode>#,##0.00;\-#,##0.00;"-"??</c:formatCode>
                <c:ptCount val="10"/>
                <c:pt idx="0">
                  <c:v>78.14</c:v>
                </c:pt>
                <c:pt idx="1">
                  <c:v>118.76</c:v>
                </c:pt>
                <c:pt idx="2">
                  <c:v>80.78</c:v>
                </c:pt>
                <c:pt idx="3">
                  <c:v>80.73</c:v>
                </c:pt>
                <c:pt idx="4">
                  <c:v>85.35</c:v>
                </c:pt>
                <c:pt idx="5">
                  <c:v>85.251999999999995</c:v>
                </c:pt>
                <c:pt idx="6">
                  <c:v>90.91</c:v>
                </c:pt>
                <c:pt idx="7">
                  <c:v>92.070000000000007</c:v>
                </c:pt>
                <c:pt idx="8">
                  <c:v>93.289999999999992</c:v>
                </c:pt>
                <c:pt idx="9">
                  <c:v>99.16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509000"/>
        <c:axId val="704509392"/>
      </c:lineChart>
      <c:catAx>
        <c:axId val="70450900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0450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4509392"/>
        <c:scaling>
          <c:orientation val="minMax"/>
          <c:max val="350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0450900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7202033790040157"/>
          <c:y val="0.26563856745681258"/>
          <c:w val="0.11433490564301101"/>
          <c:h val="0.42677165354330698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8374</xdr:colOff>
      <xdr:row>23</xdr:row>
      <xdr:rowOff>150724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0.79042</cdr:y>
    </cdr:from>
    <cdr:to>
      <cdr:x>1</cdr:x>
      <cdr:y>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315956"/>
          <a:ext cx="6252213" cy="879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marL="0" marR="0" algn="just">
            <a:spcBef>
              <a:spcPts val="0"/>
            </a:spcBef>
            <a:spcAft>
              <a:spcPts val="0"/>
            </a:spcAft>
            <a:tabLst>
              <a:tab pos="228600" algn="l"/>
            </a:tabLst>
          </a:pPr>
          <a:r>
            <a:rPr lang="en-US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FY 2009 funding reflects both the FY 2009 omnibus appropriation and funding provided through the American Recovery and Reinvestment Act of 2009 (P.L. 111-5).</a:t>
          </a:r>
          <a:endParaRPr lang="en-US" sz="11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 marL="0" marR="0" algn="just">
            <a:spcBef>
              <a:spcPts val="0"/>
            </a:spcBef>
            <a:spcAft>
              <a:spcPts val="0"/>
            </a:spcAft>
            <a:tabLst>
              <a:tab pos="228600" algn="l"/>
            </a:tabLst>
          </a:pPr>
          <a:r>
            <a:rPr lang="en-US" sz="800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 xmlns:a="http://schemas.openxmlformats.org/drawingml/2006/main">
          <a:pPr marL="0" marR="0" algn="just">
            <a:spcBef>
              <a:spcPts val="0"/>
            </a:spcBef>
            <a:spcAft>
              <a:spcPts val="0"/>
            </a:spcAft>
            <a:tabLst>
              <a:tab pos="228600" algn="l"/>
            </a:tabLst>
          </a:pPr>
          <a:r>
            <a:rPr lang="en-US" sz="800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 FY 2011 budget for ACI [then the Office of Cyberinfrastructure (OCI)] includes $90.50 million in OCI funds that were obligated in FY 2010, de-obligated in FY 2011, and then re-obligated to other projects in the OCI portfolio.  Similarly, the FY 2012 ACI budget includes $71.59 million over the enacted level for OCI due to recoveries of prior-year unpaid OCI obligations that were in turn re-obligated toward other OCI projects in FY 2012.</a:t>
          </a:r>
          <a:endParaRPr lang="en-US" sz="11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zoomScale="91" workbookViewId="0">
      <selection activeCell="R22" sqref="R22"/>
    </sheetView>
  </sheetViews>
  <sheetFormatPr defaultColWidth="8.88671875" defaultRowHeight="13.8" x14ac:dyDescent="0.25"/>
  <cols>
    <col min="1" max="1" width="11" customWidth="1"/>
    <col min="3" max="3" width="9.77734375" bestFit="1" customWidth="1"/>
    <col min="4" max="4" width="9.6640625" bestFit="1" customWidth="1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4.4" thickBo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3"/>
      <c r="M25" s="3"/>
    </row>
    <row r="26" spans="1:13" s="1" customFormat="1" ht="13.2" x14ac:dyDescent="0.25">
      <c r="A26" s="5"/>
      <c r="B26" s="5" t="s">
        <v>0</v>
      </c>
      <c r="C26" s="5" t="s">
        <v>1</v>
      </c>
      <c r="D26" s="5" t="s">
        <v>2</v>
      </c>
      <c r="E26" s="5" t="s">
        <v>3</v>
      </c>
      <c r="F26" s="11" t="s">
        <v>4</v>
      </c>
      <c r="G26" s="11" t="s">
        <v>5</v>
      </c>
      <c r="H26" s="11" t="s">
        <v>6</v>
      </c>
      <c r="I26" s="5" t="s">
        <v>7</v>
      </c>
      <c r="J26" s="5" t="s">
        <v>13</v>
      </c>
      <c r="K26" s="5" t="s">
        <v>15</v>
      </c>
      <c r="L26" s="2"/>
      <c r="M26" s="2"/>
    </row>
    <row r="27" spans="1:13" s="1" customFormat="1" ht="13.2" x14ac:dyDescent="0.25">
      <c r="A27" s="6" t="s">
        <v>9</v>
      </c>
      <c r="B27" s="12">
        <v>185.15</v>
      </c>
      <c r="C27" s="12">
        <v>279.23</v>
      </c>
      <c r="D27" s="12">
        <v>214.72</v>
      </c>
      <c r="E27" s="12">
        <v>300.75</v>
      </c>
      <c r="F27" s="13">
        <v>283.83999999999997</v>
      </c>
      <c r="G27" s="14">
        <v>207.58699999999999</v>
      </c>
      <c r="H27" s="14">
        <v>211.93</v>
      </c>
      <c r="I27" s="15">
        <v>219.19</v>
      </c>
      <c r="J27" s="15">
        <v>222.3</v>
      </c>
      <c r="K27" s="15">
        <v>236.31</v>
      </c>
      <c r="L27" s="2"/>
      <c r="M27" s="2"/>
    </row>
    <row r="28" spans="1:13" s="1" customFormat="1" ht="13.2" x14ac:dyDescent="0.25">
      <c r="A28" s="7" t="s">
        <v>10</v>
      </c>
      <c r="B28" s="10">
        <v>143.63</v>
      </c>
      <c r="C28" s="10">
        <v>198.09</v>
      </c>
      <c r="D28" s="10">
        <v>170.39806200000001</v>
      </c>
      <c r="E28" s="10">
        <v>175.93199999999999</v>
      </c>
      <c r="F28" s="10">
        <v>179.03</v>
      </c>
      <c r="G28" s="16">
        <v>178.02099999999999</v>
      </c>
      <c r="H28" s="16">
        <v>184.88</v>
      </c>
      <c r="I28" s="17">
        <v>195.69</v>
      </c>
      <c r="J28" s="17">
        <v>194.23</v>
      </c>
      <c r="K28" s="17">
        <v>206.47</v>
      </c>
      <c r="L28" s="2"/>
      <c r="M28" s="2"/>
    </row>
    <row r="29" spans="1:13" s="1" customFormat="1" ht="13.2" x14ac:dyDescent="0.25">
      <c r="A29" s="7" t="s">
        <v>11</v>
      </c>
      <c r="B29" s="10">
        <v>174.16</v>
      </c>
      <c r="C29" s="10">
        <v>280.55</v>
      </c>
      <c r="D29" s="10">
        <v>204.32528099999999</v>
      </c>
      <c r="E29" s="10">
        <v>210.25800000000001</v>
      </c>
      <c r="F29" s="10">
        <v>212.36</v>
      </c>
      <c r="G29" s="16">
        <v>211.03399999999999</v>
      </c>
      <c r="H29" s="16">
        <v>220.02</v>
      </c>
      <c r="I29" s="17">
        <v>231.45000000000002</v>
      </c>
      <c r="J29" s="17">
        <v>231.10000000000002</v>
      </c>
      <c r="K29" s="17">
        <v>245.66</v>
      </c>
      <c r="L29" s="2"/>
      <c r="M29" s="2"/>
    </row>
    <row r="30" spans="1:13" s="1" customFormat="1" ht="13.2" x14ac:dyDescent="0.25">
      <c r="A30" s="7" t="s">
        <v>14</v>
      </c>
      <c r="B30" s="10">
        <v>139.33000000000001</v>
      </c>
      <c r="C30" s="10">
        <v>212.1</v>
      </c>
      <c r="D30" s="10">
        <v>163.21269000000001</v>
      </c>
      <c r="E30" s="10">
        <v>169.143</v>
      </c>
      <c r="F30" s="10">
        <v>176.58</v>
      </c>
      <c r="G30" s="16">
        <v>176.23099999999999</v>
      </c>
      <c r="H30" s="16">
        <v>184.87</v>
      </c>
      <c r="I30" s="17">
        <v>194.57999999999998</v>
      </c>
      <c r="J30" s="17">
        <v>194.9</v>
      </c>
      <c r="K30" s="17">
        <v>207.2</v>
      </c>
      <c r="L30" s="2"/>
      <c r="M30" s="2"/>
    </row>
    <row r="31" spans="1:13" s="1" customFormat="1" ht="13.2" x14ac:dyDescent="0.25">
      <c r="A31" s="7" t="s">
        <v>12</v>
      </c>
      <c r="B31" s="10">
        <v>78.14</v>
      </c>
      <c r="C31" s="10">
        <v>118.76</v>
      </c>
      <c r="D31" s="10">
        <v>80.78</v>
      </c>
      <c r="E31" s="10">
        <v>80.73</v>
      </c>
      <c r="F31" s="10">
        <v>85.35</v>
      </c>
      <c r="G31" s="16">
        <v>85.251999999999995</v>
      </c>
      <c r="H31" s="16">
        <v>90.91</v>
      </c>
      <c r="I31" s="17">
        <v>92.070000000000007</v>
      </c>
      <c r="J31" s="17">
        <v>93.289999999999992</v>
      </c>
      <c r="K31" s="17">
        <v>99.16</v>
      </c>
      <c r="L31" s="2"/>
      <c r="M31" s="2"/>
    </row>
    <row r="32" spans="1:13" s="1" customFormat="1" thickBot="1" x14ac:dyDescent="0.3">
      <c r="A32" s="8" t="s">
        <v>8</v>
      </c>
      <c r="B32" s="9">
        <v>720.41</v>
      </c>
      <c r="C32" s="9">
        <v>1088.7300000000002</v>
      </c>
      <c r="D32" s="9">
        <v>833.43603299999995</v>
      </c>
      <c r="E32" s="9">
        <v>936.8130000000001</v>
      </c>
      <c r="F32" s="9">
        <v>937.16000000000008</v>
      </c>
      <c r="G32" s="9">
        <v>858.12499999999989</v>
      </c>
      <c r="H32" s="9">
        <v>892.61</v>
      </c>
      <c r="I32" s="9">
        <v>932.98000000000013</v>
      </c>
      <c r="J32" s="9">
        <v>935.81999999999994</v>
      </c>
      <c r="K32" s="9">
        <v>994.79999999999984</v>
      </c>
      <c r="L32" s="2"/>
      <c r="M32" s="2"/>
    </row>
    <row r="33" spans="1:13" s="1" customFormat="1" ht="13.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Subactivity Funding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Carnavos, Matthew T</cp:lastModifiedBy>
  <cp:lastPrinted>2013-12-13T17:56:56Z</cp:lastPrinted>
  <dcterms:created xsi:type="dcterms:W3CDTF">2013-12-04T16:56:52Z</dcterms:created>
  <dcterms:modified xsi:type="dcterms:W3CDTF">2016-02-05T21:15:27Z</dcterms:modified>
</cp:coreProperties>
</file>