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-120" yWindow="-456" windowWidth="29040" windowHeight="13848"/>
  </bookViews>
  <sheets>
    <sheet name="AOAM Summary Statement" sheetId="1" r:id="rId1"/>
  </sheets>
  <calcPr calcId="152511" concurrentCalc="0"/>
</workbook>
</file>

<file path=xl/calcChain.xml><?xml version="1.0" encoding="utf-8"?>
<calcChain xmlns="http://schemas.openxmlformats.org/spreadsheetml/2006/main">
  <c r="F5" i="1" l="1"/>
  <c r="F6" i="1"/>
  <c r="F7" i="1"/>
  <c r="F8" i="1"/>
  <c r="F9" i="1"/>
</calcChain>
</file>

<file path=xl/sharedStrings.xml><?xml version="1.0" encoding="utf-8"?>
<sst xmlns="http://schemas.openxmlformats.org/spreadsheetml/2006/main" count="14" uniqueCount="14">
  <si>
    <t xml:space="preserve">       (Dollars in Millions)</t>
  </si>
  <si>
    <t>Agency Operations and Award Management</t>
  </si>
  <si>
    <t>Totals may not add due to rounding.</t>
  </si>
  <si>
    <t>FY 2017 Summary Statement</t>
  </si>
  <si>
    <t>FY 2015 Appropriation</t>
  </si>
  <si>
    <t>FY 2016 Estimate</t>
  </si>
  <si>
    <t>FY 2017 Request</t>
  </si>
  <si>
    <t>$ Change from FY 2016 Estimate</t>
  </si>
  <si>
    <t>% Change from FY 2016 Estimate</t>
  </si>
  <si>
    <t>Enacted/
Request</t>
  </si>
  <si>
    <t>Obligations
Actual/
Estimates</t>
  </si>
  <si>
    <t>Adjustments
 to Prior Year
Accounts</t>
  </si>
  <si>
    <t>Unobligated
Balance Available
Start of Year</t>
  </si>
  <si>
    <t>Unobligated
Balance Available
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</si>
</sst>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&quot;$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NumberFormat="1" applyFont="1" applyFill="1" applyBorder="1"/>
    <xf numFmtId="43" fontId="2" fillId="0" borderId="0" xfId="0" applyNumberFormat="1" applyFont="1"/>
    <xf numFmtId="0" fontId="4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" fontId="4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9" fontId="4" fillId="0" borderId="2" xfId="2" applyFont="1" applyBorder="1" applyAlignment="1">
      <alignment vertical="center"/>
    </xf>
    <xf numFmtId="43" fontId="4" fillId="0" borderId="2" xfId="1" applyNumberFormat="1" applyFont="1" applyBorder="1" applyAlignment="1">
      <alignment vertical="center"/>
    </xf>
    <xf numFmtId="164" fontId="4" fillId="0" borderId="2" xfId="2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zoomScaleNormal="100" workbookViewId="0">
      <selection activeCell="A15" sqref="A15"/>
    </sheetView>
  </sheetViews>
  <sheetFormatPr defaultRowHeight="13.2" x14ac:dyDescent="0.25"/>
  <cols>
    <col min="1" max="1" width="22.6640625" customWidth="1"/>
    <col min="2" max="2" width="11.6640625" customWidth="1"/>
    <col min="3" max="4" width="14.6640625" customWidth="1"/>
    <col min="5" max="6" width="11.6640625" customWidth="1"/>
  </cols>
  <sheetData>
    <row r="1" spans="1:7" ht="14.4" customHeight="1" x14ac:dyDescent="0.25">
      <c r="A1" s="20" t="s">
        <v>1</v>
      </c>
      <c r="B1" s="20"/>
      <c r="C1" s="20"/>
      <c r="D1" s="20"/>
      <c r="E1" s="20"/>
      <c r="F1" s="20"/>
    </row>
    <row r="2" spans="1:7" ht="14.4" customHeight="1" x14ac:dyDescent="0.25">
      <c r="A2" s="20" t="s">
        <v>3</v>
      </c>
      <c r="B2" s="20"/>
      <c r="C2" s="20"/>
      <c r="D2" s="20"/>
      <c r="E2" s="20"/>
      <c r="F2" s="20"/>
    </row>
    <row r="3" spans="1:7" ht="13.2" customHeight="1" thickBot="1" x14ac:dyDescent="0.3">
      <c r="A3" s="21" t="s">
        <v>0</v>
      </c>
      <c r="B3" s="21"/>
      <c r="C3" s="21"/>
      <c r="D3" s="21"/>
      <c r="E3" s="21"/>
      <c r="F3" s="21"/>
    </row>
    <row r="4" spans="1:7" s="19" customFormat="1" ht="39" customHeight="1" x14ac:dyDescent="0.25">
      <c r="A4" s="18"/>
      <c r="B4" s="17" t="s">
        <v>9</v>
      </c>
      <c r="C4" s="17" t="s">
        <v>12</v>
      </c>
      <c r="D4" s="17" t="s">
        <v>13</v>
      </c>
      <c r="E4" s="17" t="s">
        <v>11</v>
      </c>
      <c r="F4" s="17" t="s">
        <v>10</v>
      </c>
    </row>
    <row r="5" spans="1:7" ht="13.95" customHeight="1" x14ac:dyDescent="0.25">
      <c r="A5" s="3" t="s">
        <v>4</v>
      </c>
      <c r="B5" s="4">
        <v>325</v>
      </c>
      <c r="C5" s="5">
        <v>0</v>
      </c>
      <c r="D5" s="4">
        <v>-18.11</v>
      </c>
      <c r="E5" s="4">
        <v>-0.33</v>
      </c>
      <c r="F5" s="4">
        <f>SUM(B5:E5)</f>
        <v>306.56</v>
      </c>
    </row>
    <row r="6" spans="1:7" ht="13.95" customHeight="1" x14ac:dyDescent="0.25">
      <c r="A6" s="3" t="s">
        <v>5</v>
      </c>
      <c r="B6" s="6">
        <v>330</v>
      </c>
      <c r="C6" s="6">
        <v>18.11</v>
      </c>
      <c r="D6" s="5"/>
      <c r="E6" s="5"/>
      <c r="F6" s="6">
        <f>SUM(B6:E6)</f>
        <v>348.11</v>
      </c>
    </row>
    <row r="7" spans="1:7" ht="13.95" customHeight="1" x14ac:dyDescent="0.25">
      <c r="A7" s="7" t="s">
        <v>6</v>
      </c>
      <c r="B7" s="8">
        <v>373.02</v>
      </c>
      <c r="C7" s="8"/>
      <c r="D7" s="9"/>
      <c r="E7" s="9"/>
      <c r="F7" s="8">
        <f>SUM(B7:E7)</f>
        <v>373.02</v>
      </c>
      <c r="G7" s="1"/>
    </row>
    <row r="8" spans="1:7" ht="13.95" customHeight="1" x14ac:dyDescent="0.25">
      <c r="A8" s="22" t="s">
        <v>7</v>
      </c>
      <c r="B8" s="22"/>
      <c r="C8" s="15"/>
      <c r="D8" s="10"/>
      <c r="E8" s="10"/>
      <c r="F8" s="4">
        <f>SUM(F7-F6)</f>
        <v>24.909999999999968</v>
      </c>
    </row>
    <row r="9" spans="1:7" ht="13.95" customHeight="1" thickBot="1" x14ac:dyDescent="0.3">
      <c r="A9" s="11" t="s">
        <v>8</v>
      </c>
      <c r="B9" s="12"/>
      <c r="C9" s="12"/>
      <c r="D9" s="13"/>
      <c r="E9" s="13"/>
      <c r="F9" s="14">
        <f>SUM(F8/F6)</f>
        <v>7.1557840912355189E-2</v>
      </c>
    </row>
    <row r="10" spans="1:7" ht="13.95" customHeight="1" x14ac:dyDescent="0.25">
      <c r="A10" s="16" t="s">
        <v>2</v>
      </c>
      <c r="B10" s="2"/>
      <c r="C10" s="2"/>
      <c r="D10" s="2"/>
      <c r="E10" s="2"/>
      <c r="F10" s="2"/>
    </row>
  </sheetData>
  <mergeCells count="4">
    <mergeCell ref="A1:F1"/>
    <mergeCell ref="A2:F2"/>
    <mergeCell ref="A3:F3"/>
    <mergeCell ref="A8:B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Summary Statement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Jones, Thomas J</cp:lastModifiedBy>
  <dcterms:created xsi:type="dcterms:W3CDTF">2005-01-14T20:38:01Z</dcterms:created>
  <dcterms:modified xsi:type="dcterms:W3CDTF">2016-02-05T23:26:04Z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