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23040" windowHeight="9408"/>
  </bookViews>
  <sheets>
    <sheet name="NITRD by PCA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<sst xmlns="http://schemas.openxmlformats.org/spreadsheetml/2006/main" count="17" uniqueCount="17">
  <si>
    <t>NITRD Funding by Program Component Area</t>
  </si>
  <si>
    <t>(Dollars in Millions)</t>
  </si>
  <si>
    <t>FY 2015 Actual</t>
  </si>
  <si>
    <t>FY 2016
Estimate</t>
  </si>
  <si>
    <t>FY 2017
Request</t>
  </si>
  <si>
    <t>Cyber Security and Information Assurance</t>
  </si>
  <si>
    <t>Enabling-R&amp;D for High-Capability Computing Systems</t>
  </si>
  <si>
    <t>High Confidence Software and Systems</t>
  </si>
  <si>
    <t>Human Computer Interaction and Information Management</t>
  </si>
  <si>
    <t>Large-Scale Data Management and Analysis</t>
  </si>
  <si>
    <t>Large Scale Networking</t>
  </si>
  <si>
    <t>Robotics and Intelligent Systems</t>
  </si>
  <si>
    <t>Software Design and Productivity</t>
  </si>
  <si>
    <t>Total, NITRD</t>
  </si>
  <si>
    <t>Totals may not add due to rounding.</t>
  </si>
  <si>
    <t>High Capability Computing Systems Infrastructure and 
   Applications</t>
  </si>
  <si>
    <t>Social, Economic, and Workforce Implications of IT and IT 
   Workforce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</si>
</sst>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2" applyFill="1"/>
    <xf numFmtId="0" fontId="5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right" wrapText="1"/>
    </xf>
    <xf numFmtId="0" fontId="4" fillId="0" borderId="0" xfId="1" applyFont="1" applyFill="1" applyAlignment="1">
      <alignment wrapText="1"/>
    </xf>
    <xf numFmtId="164" fontId="4" fillId="0" borderId="0" xfId="3" applyNumberFormat="1" applyFont="1" applyFill="1" applyBorder="1" applyAlignment="1">
      <alignment vertical="top" wrapText="1"/>
    </xf>
    <xf numFmtId="164" fontId="4" fillId="0" borderId="0" xfId="2" applyNumberFormat="1" applyFont="1" applyFill="1" applyAlignment="1">
      <alignment vertical="top" wrapText="1"/>
    </xf>
    <xf numFmtId="165" fontId="4" fillId="0" borderId="0" xfId="3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wrapText="1"/>
    </xf>
    <xf numFmtId="0" fontId="6" fillId="0" borderId="0" xfId="2" applyFont="1" applyFill="1" applyAlignment="1">
      <alignment vertical="top"/>
    </xf>
    <xf numFmtId="165" fontId="4" fillId="0" borderId="0" xfId="3" applyNumberFormat="1" applyFon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165" fontId="4" fillId="0" borderId="2" xfId="3" applyNumberFormat="1" applyFont="1" applyFill="1" applyBorder="1" applyAlignment="1">
      <alignment vertical="top" wrapText="1"/>
    </xf>
    <xf numFmtId="0" fontId="7" fillId="0" borderId="1" xfId="1" applyFont="1" applyFill="1" applyBorder="1" applyAlignment="1">
      <alignment wrapText="1"/>
    </xf>
    <xf numFmtId="164" fontId="7" fillId="0" borderId="1" xfId="3" applyNumberFormat="1" applyFont="1" applyFill="1" applyBorder="1" applyAlignment="1">
      <alignment vertical="top"/>
    </xf>
    <xf numFmtId="0" fontId="8" fillId="0" borderId="0" xfId="1" applyFont="1" applyFill="1" applyAlignment="1">
      <alignment wrapText="1"/>
    </xf>
    <xf numFmtId="0" fontId="5" fillId="0" borderId="0" xfId="1" applyFont="1" applyFill="1"/>
    <xf numFmtId="0" fontId="9" fillId="0" borderId="0" xfId="2" applyFont="1" applyFill="1" applyAlignment="1">
      <alignment wrapText="1"/>
    </xf>
    <xf numFmtId="0" fontId="9" fillId="0" borderId="0" xfId="2" applyFont="1" applyFill="1"/>
    <xf numFmtId="0" fontId="1" fillId="0" borderId="0" xfId="2" applyFill="1" applyAlignment="1">
      <alignment wrapText="1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/>
    <xf numFmtId="0" fontId="4" fillId="0" borderId="1" xfId="1" applyFont="1" applyFill="1" applyBorder="1" applyAlignment="1">
      <alignment horizontal="center"/>
    </xf>
    <xf numFmtId="0" fontId="8" fillId="0" borderId="0" xfId="2" applyFont="1" applyFill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zoomScaleNormal="100" zoomScaleSheetLayoutView="100" workbookViewId="0">
      <selection activeCell="F16" sqref="F16"/>
    </sheetView>
  </sheetViews>
  <sheetFormatPr defaultColWidth="9.109375" defaultRowHeight="14.4" x14ac:dyDescent="0.3"/>
  <cols>
    <col min="1" max="1" width="44.77734375" style="19" customWidth="1"/>
    <col min="2" max="4" width="10.88671875" style="1" customWidth="1"/>
    <col min="5" max="16384" width="9.109375" style="1"/>
  </cols>
  <sheetData>
    <row r="1" spans="1:4" x14ac:dyDescent="0.3">
      <c r="A1" s="20" t="s">
        <v>0</v>
      </c>
      <c r="B1" s="20"/>
      <c r="C1" s="20"/>
      <c r="D1" s="21"/>
    </row>
    <row r="2" spans="1:4" ht="15" thickBot="1" x14ac:dyDescent="0.35">
      <c r="A2" s="22" t="s">
        <v>1</v>
      </c>
      <c r="B2" s="22"/>
      <c r="C2" s="22"/>
      <c r="D2" s="22"/>
    </row>
    <row r="3" spans="1:4" ht="24" x14ac:dyDescent="0.3">
      <c r="A3" s="2"/>
      <c r="B3" s="3" t="s">
        <v>2</v>
      </c>
      <c r="C3" s="3" t="s">
        <v>3</v>
      </c>
      <c r="D3" s="3" t="s">
        <v>4</v>
      </c>
    </row>
    <row r="4" spans="1:4" ht="15" customHeight="1" x14ac:dyDescent="0.3">
      <c r="A4" s="4" t="s">
        <v>5</v>
      </c>
      <c r="B4" s="5">
        <v>107.31</v>
      </c>
      <c r="C4" s="6">
        <v>110.54</v>
      </c>
      <c r="D4" s="5">
        <v>117.11</v>
      </c>
    </row>
    <row r="5" spans="1:4" ht="15" customHeight="1" x14ac:dyDescent="0.3">
      <c r="A5" s="4" t="s">
        <v>6</v>
      </c>
      <c r="B5" s="7">
        <v>133.05000000000001</v>
      </c>
      <c r="C5" s="7">
        <v>129.81</v>
      </c>
      <c r="D5" s="7">
        <v>137.59</v>
      </c>
    </row>
    <row r="6" spans="1:4" ht="24" x14ac:dyDescent="0.3">
      <c r="A6" s="4" t="s">
        <v>15</v>
      </c>
      <c r="B6" s="7">
        <v>188.98</v>
      </c>
      <c r="C6" s="7">
        <v>180.42</v>
      </c>
      <c r="D6" s="7">
        <v>190.41</v>
      </c>
    </row>
    <row r="7" spans="1:4" ht="15" customHeight="1" x14ac:dyDescent="0.3">
      <c r="A7" s="8" t="s">
        <v>7</v>
      </c>
      <c r="B7" s="7">
        <v>83.67</v>
      </c>
      <c r="C7" s="7">
        <v>85.82</v>
      </c>
      <c r="D7" s="7">
        <v>91.08</v>
      </c>
    </row>
    <row r="8" spans="1:4" ht="15" customHeight="1" x14ac:dyDescent="0.3">
      <c r="A8" s="4" t="s">
        <v>8</v>
      </c>
      <c r="B8" s="7">
        <v>187.52</v>
      </c>
      <c r="C8" s="7">
        <v>187.38</v>
      </c>
      <c r="D8" s="7">
        <v>190.79</v>
      </c>
    </row>
    <row r="9" spans="1:4" ht="15" customHeight="1" x14ac:dyDescent="0.3">
      <c r="A9" s="4" t="s">
        <v>9</v>
      </c>
      <c r="B9" s="7">
        <v>110.69</v>
      </c>
      <c r="C9" s="7">
        <v>110.42</v>
      </c>
      <c r="D9" s="7">
        <v>115.19</v>
      </c>
    </row>
    <row r="10" spans="1:4" ht="15" customHeight="1" x14ac:dyDescent="0.3">
      <c r="A10" s="8" t="s">
        <v>10</v>
      </c>
      <c r="B10" s="7">
        <v>134.81</v>
      </c>
      <c r="C10" s="7">
        <v>137.76</v>
      </c>
      <c r="D10" s="7">
        <v>147.34</v>
      </c>
    </row>
    <row r="11" spans="1:4" ht="15" customHeight="1" x14ac:dyDescent="0.3">
      <c r="A11" s="8" t="s">
        <v>11</v>
      </c>
      <c r="B11" s="7">
        <v>43.08</v>
      </c>
      <c r="C11" s="7">
        <v>42.99</v>
      </c>
      <c r="D11" s="9">
        <v>45.37</v>
      </c>
    </row>
    <row r="12" spans="1:4" ht="15" customHeight="1" x14ac:dyDescent="0.3">
      <c r="A12" s="10" t="s">
        <v>12</v>
      </c>
      <c r="B12" s="7">
        <v>89.08</v>
      </c>
      <c r="C12" s="7">
        <v>84.59</v>
      </c>
      <c r="D12" s="7">
        <v>86.37</v>
      </c>
    </row>
    <row r="13" spans="1:4" ht="25.2" customHeight="1" x14ac:dyDescent="0.3">
      <c r="A13" s="11" t="s">
        <v>16</v>
      </c>
      <c r="B13" s="12">
        <v>127.1</v>
      </c>
      <c r="C13" s="12">
        <v>126.16</v>
      </c>
      <c r="D13" s="12">
        <v>133.16</v>
      </c>
    </row>
    <row r="14" spans="1:4" ht="15" thickBot="1" x14ac:dyDescent="0.35">
      <c r="A14" s="13" t="s">
        <v>13</v>
      </c>
      <c r="B14" s="14">
        <f>SUM(B4:B13)</f>
        <v>1205.29</v>
      </c>
      <c r="C14" s="14">
        <f>SUM(C4:C13)</f>
        <v>1195.8900000000001</v>
      </c>
      <c r="D14" s="14">
        <f>SUM(D4:D13)</f>
        <v>1254.4100000000001</v>
      </c>
    </row>
    <row r="15" spans="1:4" x14ac:dyDescent="0.3">
      <c r="A15" s="15" t="s">
        <v>14</v>
      </c>
      <c r="B15" s="16"/>
      <c r="C15" s="16"/>
      <c r="D15" s="16"/>
    </row>
    <row r="16" spans="1:4" x14ac:dyDescent="0.3">
      <c r="A16" s="23"/>
      <c r="B16" s="23"/>
      <c r="C16" s="23"/>
      <c r="D16" s="23"/>
    </row>
    <row r="17" spans="1:4" x14ac:dyDescent="0.3">
      <c r="A17" s="17"/>
      <c r="B17" s="18"/>
      <c r="C17" s="18"/>
      <c r="D17" s="18"/>
    </row>
    <row r="18" spans="1:4" x14ac:dyDescent="0.3">
      <c r="A18" s="17"/>
      <c r="B18" s="18"/>
    </row>
    <row r="19" spans="1:4" x14ac:dyDescent="0.3">
      <c r="A19" s="17"/>
      <c r="B19" s="18"/>
      <c r="C19" s="18"/>
      <c r="D19" s="18"/>
    </row>
    <row r="20" spans="1:4" x14ac:dyDescent="0.3">
      <c r="A20" s="17"/>
      <c r="B20" s="18"/>
      <c r="C20" s="18"/>
      <c r="D20" s="18"/>
    </row>
    <row r="21" spans="1:4" x14ac:dyDescent="0.3">
      <c r="A21" s="17"/>
      <c r="B21" s="18"/>
      <c r="C21" s="18"/>
      <c r="D21" s="18"/>
    </row>
    <row r="22" spans="1:4" x14ac:dyDescent="0.3">
      <c r="A22" s="17"/>
      <c r="B22" s="18"/>
      <c r="C22" s="18"/>
      <c r="D22" s="18"/>
    </row>
    <row r="23" spans="1:4" x14ac:dyDescent="0.3">
      <c r="A23" s="17"/>
      <c r="B23" s="18"/>
      <c r="C23" s="18"/>
      <c r="D23" s="18"/>
    </row>
    <row r="24" spans="1:4" x14ac:dyDescent="0.3">
      <c r="A24" s="17"/>
      <c r="B24" s="18"/>
      <c r="C24" s="18"/>
      <c r="D24" s="18"/>
    </row>
    <row r="25" spans="1:4" x14ac:dyDescent="0.3">
      <c r="A25" s="17"/>
      <c r="B25" s="18"/>
      <c r="C25" s="18"/>
      <c r="D25" s="18"/>
    </row>
    <row r="26" spans="1:4" x14ac:dyDescent="0.3">
      <c r="A26" s="17"/>
      <c r="B26" s="18"/>
      <c r="C26" s="18"/>
      <c r="D26" s="18"/>
    </row>
    <row r="27" spans="1:4" x14ac:dyDescent="0.3">
      <c r="A27" s="17"/>
      <c r="B27" s="18"/>
      <c r="C27" s="18"/>
      <c r="D27" s="18"/>
    </row>
    <row r="28" spans="1:4" x14ac:dyDescent="0.3">
      <c r="A28" s="17"/>
      <c r="B28" s="18"/>
      <c r="C28" s="18"/>
      <c r="D28" s="18"/>
    </row>
    <row r="29" spans="1:4" x14ac:dyDescent="0.3">
      <c r="A29" s="17"/>
      <c r="B29" s="18"/>
      <c r="C29" s="18"/>
      <c r="D29" s="18"/>
    </row>
    <row r="30" spans="1:4" x14ac:dyDescent="0.3">
      <c r="A30" s="17"/>
      <c r="B30" s="18"/>
      <c r="C30" s="18"/>
      <c r="D30" s="18"/>
    </row>
    <row r="31" spans="1:4" x14ac:dyDescent="0.3">
      <c r="A31" s="17"/>
      <c r="B31" s="18"/>
      <c r="C31" s="18"/>
      <c r="D31" s="18"/>
    </row>
    <row r="32" spans="1:4" x14ac:dyDescent="0.3">
      <c r="A32" s="17"/>
      <c r="B32" s="18"/>
      <c r="C32" s="18"/>
      <c r="D32" s="18"/>
    </row>
  </sheetData>
  <mergeCells count="3">
    <mergeCell ref="A1:D1"/>
    <mergeCell ref="A2:D2"/>
    <mergeCell ref="A16:D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NITRD by PCA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Jones, Thomas J</cp:lastModifiedBy>
  <dcterms:created xsi:type="dcterms:W3CDTF">2016-02-05T22:24:45Z</dcterms:created>
  <dcterms:modified xsi:type="dcterms:W3CDTF">2016-02-06T00:12:52Z</dcterms:modified>
</cp:coreProperties>
</file>