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DKI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  <c r="J5" i="1"/>
  <c r="B5" i="1"/>
  <c r="B4" i="1"/>
  <c r="J4" i="1"/>
  <c r="J6" i="1"/>
</calcChain>
</file>

<file path=xl/sharedStrings.xml><?xml version="1.0" encoding="utf-8"?>
<sst xmlns="http://schemas.openxmlformats.org/spreadsheetml/2006/main" count="17" uniqueCount="16">
  <si>
    <t>(Dollars in Millions)</t>
  </si>
  <si>
    <t>Totals may not add due to rounding.</t>
  </si>
  <si>
    <t>FY 2017 Request</t>
  </si>
  <si>
    <t>FY 2016 Estimate</t>
  </si>
  <si>
    <t>FY 2015 Actual</t>
  </si>
  <si>
    <t>FY 2018 Estimate</t>
  </si>
  <si>
    <t>FY 2019 Estimate</t>
  </si>
  <si>
    <t xml:space="preserve"> </t>
  </si>
  <si>
    <t>Appropriated and Requested MREFC Funds for the Daniel K. Inouye Solar Telescope</t>
  </si>
  <si>
    <t>Prior Years</t>
  </si>
  <si>
    <t>FY 2013
Actual</t>
  </si>
  <si>
    <t>FY 2014 Actual</t>
  </si>
  <si>
    <t>Total Project Cost</t>
  </si>
  <si>
    <t>MREFC Approp.</t>
  </si>
  <si>
    <t>ARRA MREFC 
  Appropriation</t>
  </si>
  <si>
    <t>Total, DKIST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</si>
</sst>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;\-&quot;$&quot;#,##0.00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3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left" wrapText="1"/>
    </xf>
    <xf numFmtId="166" fontId="2" fillId="0" borderId="2" xfId="0" applyNumberFormat="1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horizontal="left" vertical="top" indent="3"/>
    </xf>
    <xf numFmtId="164" fontId="3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tabSelected="1" workbookViewId="0">
      <selection activeCell="C9" sqref="C9"/>
    </sheetView>
  </sheetViews>
  <sheetFormatPr defaultRowHeight="30.75" customHeight="1" x14ac:dyDescent="0.25"/>
  <cols>
    <col min="1" max="1" width="14.85546875" customWidth="1"/>
    <col min="2" max="2" width="9.140625" customWidth="1"/>
    <col min="6" max="6" width="9.140625" customWidth="1"/>
  </cols>
  <sheetData>
    <row r="1" spans="1:10" ht="21.75" customHeight="1" x14ac:dyDescent="0.25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 customHeight="1" thickBo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8.25" customHeight="1" x14ac:dyDescent="0.25">
      <c r="A3" s="1" t="s">
        <v>7</v>
      </c>
      <c r="B3" s="1" t="s">
        <v>9</v>
      </c>
      <c r="C3" s="1" t="s">
        <v>10</v>
      </c>
      <c r="D3" s="1" t="s">
        <v>11</v>
      </c>
      <c r="E3" s="1" t="s">
        <v>4</v>
      </c>
      <c r="F3" s="1" t="s">
        <v>3</v>
      </c>
      <c r="G3" s="1" t="s">
        <v>2</v>
      </c>
      <c r="H3" s="1" t="s">
        <v>5</v>
      </c>
      <c r="I3" s="1" t="s">
        <v>6</v>
      </c>
      <c r="J3" s="1" t="s">
        <v>12</v>
      </c>
    </row>
    <row r="4" spans="1:10" ht="18" customHeight="1" x14ac:dyDescent="0.25">
      <c r="A4" s="2" t="s">
        <v>13</v>
      </c>
      <c r="B4" s="3">
        <f>7+13+5+10</f>
        <v>35</v>
      </c>
      <c r="C4" s="3">
        <v>25</v>
      </c>
      <c r="D4" s="4">
        <v>36.880000000000003</v>
      </c>
      <c r="E4" s="4">
        <v>25.12</v>
      </c>
      <c r="F4" s="4">
        <v>20</v>
      </c>
      <c r="G4" s="4">
        <v>20</v>
      </c>
      <c r="H4" s="4">
        <v>20</v>
      </c>
      <c r="I4" s="4">
        <v>16.13</v>
      </c>
      <c r="J4" s="4">
        <f>SUM(B4:I4)</f>
        <v>198.13</v>
      </c>
    </row>
    <row r="5" spans="1:10" ht="27.75" customHeight="1" x14ac:dyDescent="0.25">
      <c r="A5" s="5" t="s">
        <v>14</v>
      </c>
      <c r="B5" s="6">
        <f>146+0+0</f>
        <v>146</v>
      </c>
      <c r="C5" s="6">
        <v>0</v>
      </c>
      <c r="D5" s="6">
        <v>0</v>
      </c>
      <c r="E5" s="7">
        <v>0</v>
      </c>
      <c r="F5" s="8">
        <v>0</v>
      </c>
      <c r="G5" s="7">
        <v>0</v>
      </c>
      <c r="H5" s="7">
        <v>0</v>
      </c>
      <c r="I5" s="7">
        <v>0</v>
      </c>
      <c r="J5" s="6">
        <f>SUM(B5:I5)</f>
        <v>146</v>
      </c>
    </row>
    <row r="6" spans="1:10" ht="21" customHeight="1" thickBot="1" x14ac:dyDescent="0.3">
      <c r="A6" s="9" t="s">
        <v>15</v>
      </c>
      <c r="B6" s="10">
        <f t="shared" ref="B6:I6" si="0">SUM(B5+B4)</f>
        <v>181</v>
      </c>
      <c r="C6" s="10">
        <f t="shared" si="0"/>
        <v>25</v>
      </c>
      <c r="D6" s="10">
        <f t="shared" si="0"/>
        <v>36.880000000000003</v>
      </c>
      <c r="E6" s="10">
        <f t="shared" si="0"/>
        <v>25.12</v>
      </c>
      <c r="F6" s="10">
        <f t="shared" si="0"/>
        <v>20</v>
      </c>
      <c r="G6" s="10">
        <f t="shared" si="0"/>
        <v>20</v>
      </c>
      <c r="H6" s="10">
        <f t="shared" si="0"/>
        <v>20</v>
      </c>
      <c r="I6" s="10">
        <f t="shared" si="0"/>
        <v>16.13</v>
      </c>
      <c r="J6" s="10">
        <f>J4+J5</f>
        <v>344.13</v>
      </c>
    </row>
    <row r="7" spans="1:10" ht="15" x14ac:dyDescent="0.25">
      <c r="A7" s="11" t="s">
        <v>1</v>
      </c>
      <c r="B7" s="11"/>
      <c r="C7" s="11"/>
      <c r="D7" s="11"/>
      <c r="E7" s="12"/>
      <c r="F7" s="12"/>
      <c r="G7" s="12"/>
      <c r="H7" s="12"/>
      <c r="I7" s="12"/>
      <c r="J7" s="12"/>
    </row>
    <row r="8" spans="1:10" ht="30.75" customHeight="1" x14ac:dyDescent="0.25">
      <c r="A8" s="13" t="s">
        <v>7</v>
      </c>
    </row>
  </sheetData>
  <mergeCells count="2">
    <mergeCell ref="A1:J1"/>
    <mergeCell ref="A2:J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DKIST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2016-02-05T20:19:14Z</cp:lastPrinted>
  <dcterms:created xsi:type="dcterms:W3CDTF">2015-11-27T18:09:19Z</dcterms:created>
  <dcterms:modified xsi:type="dcterms:W3CDTF">2016-02-05T20:55:14Z</dcterms:modified>
</cp:coreProperties>
</file>