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2017_Budget Cycle\FY_2017 Cong Request\Production\CD and PDF Production\Extracted Excel Files\"/>
    </mc:Choice>
  </mc:AlternateContent>
  <bookViews>
    <workbookView xWindow="75" yWindow="75" windowWidth="25125" windowHeight="17625"/>
  </bookViews>
  <sheets>
    <sheet name="NCAR Obligations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" l="1"/>
  <c r="C7" i="1"/>
  <c r="C5" i="1"/>
  <c r="C6" i="1"/>
  <c r="C8" i="1"/>
  <c r="C9" i="1"/>
  <c r="E5" i="1"/>
  <c r="F5" i="1"/>
  <c r="G5" i="1"/>
  <c r="H5" i="1"/>
  <c r="I5" i="1"/>
  <c r="E6" i="1"/>
  <c r="F6" i="1"/>
  <c r="G6" i="1"/>
  <c r="H6" i="1"/>
  <c r="I6" i="1"/>
  <c r="E7" i="1"/>
  <c r="F7" i="1"/>
  <c r="G7" i="1"/>
  <c r="H7" i="1"/>
  <c r="I7" i="1"/>
  <c r="E8" i="1"/>
  <c r="F8" i="1"/>
  <c r="G8" i="1"/>
  <c r="H8" i="1"/>
  <c r="I8" i="1"/>
  <c r="I9" i="1"/>
  <c r="H9" i="1"/>
  <c r="G9" i="1"/>
  <c r="F9" i="1"/>
  <c r="E9" i="1"/>
  <c r="D5" i="1"/>
  <c r="D6" i="1"/>
  <c r="D7" i="1"/>
  <c r="D8" i="1"/>
  <c r="D9" i="1"/>
</calcChain>
</file>

<file path=xl/sharedStrings.xml><?xml version="1.0" encoding="utf-8"?>
<sst xmlns="http://schemas.openxmlformats.org/spreadsheetml/2006/main" count="20" uniqueCount="19">
  <si>
    <t>Total Obligations for NCAR</t>
  </si>
  <si>
    <t>(Dollars in Millions)</t>
  </si>
  <si>
    <t>FY 2015
Actual</t>
  </si>
  <si>
    <t>FY 2016
Estimate</t>
  </si>
  <si>
    <t>FY 2017
Request</t>
  </si>
  <si>
    <r>
      <t>ESTIMATES</t>
    </r>
    <r>
      <rPr>
        <vertAlign val="superscript"/>
        <sz val="9"/>
        <rFont val="Arial"/>
        <family val="2"/>
      </rPr>
      <t>1</t>
    </r>
  </si>
  <si>
    <t>FY 2018</t>
  </si>
  <si>
    <t>FY 2019</t>
  </si>
  <si>
    <t>FY 2020</t>
  </si>
  <si>
    <t>FY 2021</t>
  </si>
  <si>
    <t>FY 2022</t>
  </si>
  <si>
    <t>Aircraft Support</t>
  </si>
  <si>
    <t>Computational Infrastructure</t>
  </si>
  <si>
    <t>Other Facility Support</t>
  </si>
  <si>
    <t>Research &amp; Education Support</t>
  </si>
  <si>
    <t>Total, NCAR</t>
  </si>
  <si>
    <t>Totals may not add due to rounding.</t>
  </si>
  <si>
    <r>
      <t>1</t>
    </r>
    <r>
      <rPr>
        <sz val="8"/>
        <rFont val="Arial"/>
        <family val="2"/>
      </rPr>
      <t xml:space="preserve"> Outyear funding estimates are for planning purposes only.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</si>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</sst>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&quot;$&quot;#,##0.00;\-&quot;$&quot;#,##0.00;&quot;-&quot;?"/>
    <numFmt numFmtId="166" formatCode="&quot;$&quot;#,##0.00;\-&quot;$&quot;#,##0.00;&quot;-&quot;??"/>
    <numFmt numFmtId="167" formatCode="#,##0.00;\-#,##0.00;&quot;-&quot;??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7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5" xfId="0" applyNumberFormat="1" applyFont="1" applyBorder="1" applyAlignment="1">
      <alignment horizontal="right" wrapText="1"/>
    </xf>
    <xf numFmtId="165" fontId="2" fillId="0" borderId="6" xfId="0" applyNumberFormat="1" applyFont="1" applyBorder="1" applyAlignment="1">
      <alignment horizontal="right" wrapText="1"/>
    </xf>
    <xf numFmtId="0" fontId="3" fillId="2" borderId="7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left"/>
    </xf>
    <xf numFmtId="165" fontId="2" fillId="0" borderId="8" xfId="0" applyNumberFormat="1" applyFont="1" applyBorder="1" applyAlignment="1">
      <alignment horizontal="right" wrapText="1"/>
    </xf>
    <xf numFmtId="165" fontId="2" fillId="0" borderId="9" xfId="0" applyNumberFormat="1" applyFont="1" applyBorder="1" applyAlignment="1">
      <alignment horizontal="right" wrapText="1"/>
    </xf>
    <xf numFmtId="165" fontId="2" fillId="0" borderId="10" xfId="0" applyNumberFormat="1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 horizontal="right"/>
    </xf>
    <xf numFmtId="166" fontId="2" fillId="0" borderId="11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2" fillId="0" borderId="11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166" fontId="3" fillId="0" borderId="4" xfId="0" applyNumberFormat="1" applyFont="1" applyBorder="1" applyAlignment="1">
      <alignment horizontal="right"/>
    </xf>
    <xf numFmtId="166" fontId="3" fillId="0" borderId="1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8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showGridLines="0" tabSelected="1" zoomScaleNormal="100" zoomScalePageLayoutView="200" workbookViewId="0">
      <selection activeCell="L7" sqref="L7"/>
    </sheetView>
  </sheetViews>
  <sheetFormatPr defaultColWidth="10" defaultRowHeight="12" x14ac:dyDescent="0.2"/>
  <cols>
    <col min="1" max="1" width="25.42578125" style="2" customWidth="1"/>
    <col min="2" max="9" width="8.140625" style="2" customWidth="1"/>
    <col min="10" max="16384" width="10" style="2"/>
  </cols>
  <sheetData>
    <row r="1" spans="1:9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thickBo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24.75" customHeight="1" x14ac:dyDescent="0.2">
      <c r="A3" s="4"/>
      <c r="B3" s="5" t="s">
        <v>2</v>
      </c>
      <c r="C3" s="6" t="s">
        <v>3</v>
      </c>
      <c r="D3" s="7" t="s">
        <v>4</v>
      </c>
      <c r="E3" s="8" t="s">
        <v>5</v>
      </c>
      <c r="F3" s="9"/>
      <c r="G3" s="9"/>
      <c r="H3" s="9"/>
      <c r="I3" s="9"/>
    </row>
    <row r="4" spans="1:9" x14ac:dyDescent="0.2">
      <c r="A4" s="10"/>
      <c r="B4" s="11"/>
      <c r="C4" s="12"/>
      <c r="D4" s="13"/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</row>
    <row r="5" spans="1:9" x14ac:dyDescent="0.2">
      <c r="A5" s="15" t="s">
        <v>11</v>
      </c>
      <c r="B5" s="16">
        <v>9.31</v>
      </c>
      <c r="C5" s="16">
        <f>ROUND(B5/B$9*99.7,2)</f>
        <v>9.4</v>
      </c>
      <c r="D5" s="17">
        <f>ROUND(C5/C$9*101,2)</f>
        <v>9.52</v>
      </c>
      <c r="E5" s="16">
        <f>C5</f>
        <v>9.4</v>
      </c>
      <c r="F5" s="16">
        <f t="shared" ref="F5:I8" si="0">E5</f>
        <v>9.4</v>
      </c>
      <c r="G5" s="16">
        <f t="shared" si="0"/>
        <v>9.4</v>
      </c>
      <c r="H5" s="16">
        <f t="shared" si="0"/>
        <v>9.4</v>
      </c>
      <c r="I5" s="16">
        <f t="shared" si="0"/>
        <v>9.4</v>
      </c>
    </row>
    <row r="6" spans="1:9" x14ac:dyDescent="0.2">
      <c r="A6" s="15" t="s">
        <v>12</v>
      </c>
      <c r="B6" s="18">
        <v>28.21</v>
      </c>
      <c r="C6" s="18">
        <f>ROUND(B6/B$9*99.7,2)</f>
        <v>28.5</v>
      </c>
      <c r="D6" s="19">
        <f t="shared" ref="D6:D8" si="1">ROUND(C6/C$9*101,2)</f>
        <v>28.87</v>
      </c>
      <c r="E6" s="18">
        <f>C6</f>
        <v>28.5</v>
      </c>
      <c r="F6" s="18">
        <f t="shared" si="0"/>
        <v>28.5</v>
      </c>
      <c r="G6" s="18">
        <f t="shared" si="0"/>
        <v>28.5</v>
      </c>
      <c r="H6" s="18">
        <f t="shared" si="0"/>
        <v>28.5</v>
      </c>
      <c r="I6" s="18">
        <f t="shared" si="0"/>
        <v>28.5</v>
      </c>
    </row>
    <row r="7" spans="1:9" x14ac:dyDescent="0.2">
      <c r="A7" s="15" t="s">
        <v>13</v>
      </c>
      <c r="B7" s="18">
        <v>20.22</v>
      </c>
      <c r="C7" s="18">
        <f>ROUND(B7/B$9*99.7,2)</f>
        <v>20.420000000000002</v>
      </c>
      <c r="D7" s="19">
        <f t="shared" si="1"/>
        <v>20.69</v>
      </c>
      <c r="E7" s="18">
        <f>C7</f>
        <v>20.420000000000002</v>
      </c>
      <c r="F7" s="18">
        <f t="shared" si="0"/>
        <v>20.420000000000002</v>
      </c>
      <c r="G7" s="18">
        <f t="shared" si="0"/>
        <v>20.420000000000002</v>
      </c>
      <c r="H7" s="18">
        <f t="shared" si="0"/>
        <v>20.420000000000002</v>
      </c>
      <c r="I7" s="18">
        <f t="shared" si="0"/>
        <v>20.420000000000002</v>
      </c>
    </row>
    <row r="8" spans="1:9" x14ac:dyDescent="0.2">
      <c r="A8" s="15" t="s">
        <v>14</v>
      </c>
      <c r="B8" s="18">
        <v>40.96</v>
      </c>
      <c r="C8" s="18">
        <f>ROUND(B8/B$9*99.7,2)+0.01</f>
        <v>41.379999999999995</v>
      </c>
      <c r="D8" s="19">
        <f t="shared" si="1"/>
        <v>41.92</v>
      </c>
      <c r="E8" s="18">
        <f>C8</f>
        <v>41.379999999999995</v>
      </c>
      <c r="F8" s="18">
        <f t="shared" si="0"/>
        <v>41.379999999999995</v>
      </c>
      <c r="G8" s="18">
        <f t="shared" si="0"/>
        <v>41.379999999999995</v>
      </c>
      <c r="H8" s="18">
        <f t="shared" si="0"/>
        <v>41.379999999999995</v>
      </c>
      <c r="I8" s="18">
        <f t="shared" si="0"/>
        <v>41.379999999999995</v>
      </c>
    </row>
    <row r="9" spans="1:9" ht="22.5" customHeight="1" thickBot="1" x14ac:dyDescent="0.25">
      <c r="A9" s="20" t="s">
        <v>15</v>
      </c>
      <c r="B9" s="21">
        <f t="shared" ref="B9:I9" si="2">SUM(B5:B8)</f>
        <v>98.7</v>
      </c>
      <c r="C9" s="21">
        <f>SUM(C5:C8)</f>
        <v>99.699999999999989</v>
      </c>
      <c r="D9" s="22">
        <f t="shared" si="2"/>
        <v>101</v>
      </c>
      <c r="E9" s="21">
        <f t="shared" si="2"/>
        <v>99.699999999999989</v>
      </c>
      <c r="F9" s="21">
        <f t="shared" si="2"/>
        <v>99.699999999999989</v>
      </c>
      <c r="G9" s="21">
        <f t="shared" si="2"/>
        <v>99.699999999999989</v>
      </c>
      <c r="H9" s="21">
        <f t="shared" si="2"/>
        <v>99.699999999999989</v>
      </c>
      <c r="I9" s="21">
        <f t="shared" si="2"/>
        <v>99.699999999999989</v>
      </c>
    </row>
    <row r="10" spans="1:9" s="24" customFormat="1" ht="11.25" x14ac:dyDescent="0.2">
      <c r="A10" s="23" t="s">
        <v>16</v>
      </c>
      <c r="B10" s="23"/>
      <c r="C10" s="23"/>
      <c r="D10" s="23"/>
      <c r="E10" s="23"/>
      <c r="F10" s="23"/>
      <c r="G10" s="23"/>
      <c r="H10" s="23"/>
      <c r="I10" s="23"/>
    </row>
    <row r="11" spans="1:9" s="24" customFormat="1" ht="11.25" x14ac:dyDescent="0.2">
      <c r="A11" s="25" t="s">
        <v>17</v>
      </c>
      <c r="B11" s="25"/>
      <c r="C11" s="25"/>
      <c r="D11" s="25"/>
      <c r="E11" s="25"/>
      <c r="F11" s="25"/>
      <c r="G11" s="25"/>
      <c r="H11" s="25"/>
      <c r="I11" s="25"/>
    </row>
    <row r="12" spans="1:9" x14ac:dyDescent="0.2">
      <c r="A12" s="26" t="s">
        <v>18</v>
      </c>
      <c r="B12" s="2" t="s">
        <v>18</v>
      </c>
    </row>
    <row r="14" spans="1:9" ht="15" x14ac:dyDescent="0.25">
      <c r="A14"/>
      <c r="B14"/>
      <c r="C14"/>
      <c r="D14"/>
      <c r="E14"/>
      <c r="F14"/>
      <c r="G14"/>
      <c r="H14"/>
    </row>
    <row r="15" spans="1:9" ht="18" customHeight="1" x14ac:dyDescent="0.25">
      <c r="A15"/>
      <c r="B15"/>
      <c r="C15"/>
      <c r="D15"/>
      <c r="E15"/>
      <c r="F15"/>
      <c r="G15"/>
      <c r="H15"/>
    </row>
    <row r="16" spans="1:9" ht="18" customHeight="1" x14ac:dyDescent="0.25">
      <c r="A16"/>
      <c r="B16"/>
      <c r="C16"/>
      <c r="D16"/>
      <c r="E16"/>
      <c r="F16"/>
      <c r="G16"/>
      <c r="H16"/>
    </row>
    <row r="17" spans="1:8" ht="18" customHeight="1" x14ac:dyDescent="0.25">
      <c r="A17"/>
      <c r="B17"/>
      <c r="C17"/>
      <c r="D17"/>
      <c r="E17"/>
      <c r="F17"/>
      <c r="G17"/>
      <c r="H17"/>
    </row>
    <row r="18" spans="1:8" ht="18" customHeight="1" x14ac:dyDescent="0.25">
      <c r="A18"/>
      <c r="B18"/>
      <c r="C18"/>
      <c r="D18"/>
      <c r="E18"/>
      <c r="F18"/>
      <c r="G18"/>
      <c r="H18"/>
    </row>
    <row r="19" spans="1:8" ht="18" customHeight="1" x14ac:dyDescent="0.25">
      <c r="A19"/>
      <c r="B19"/>
      <c r="C19"/>
      <c r="D19"/>
      <c r="E19"/>
      <c r="F19"/>
      <c r="G19"/>
      <c r="H19"/>
    </row>
    <row r="20" spans="1:8" ht="15" x14ac:dyDescent="0.25">
      <c r="A20"/>
      <c r="B20"/>
      <c r="C20"/>
      <c r="D20"/>
      <c r="E20"/>
      <c r="F20"/>
      <c r="G20"/>
      <c r="H20"/>
    </row>
    <row r="21" spans="1:8" ht="15" x14ac:dyDescent="0.25">
      <c r="A21"/>
      <c r="B21"/>
      <c r="C21"/>
      <c r="D21"/>
      <c r="E21"/>
      <c r="F21"/>
      <c r="G21"/>
      <c r="H21"/>
    </row>
    <row r="22" spans="1:8" ht="18" customHeight="1" x14ac:dyDescent="0.25">
      <c r="A22"/>
      <c r="B22"/>
      <c r="C22"/>
      <c r="D22"/>
      <c r="E22"/>
      <c r="F22"/>
      <c r="G22"/>
      <c r="H22"/>
    </row>
    <row r="23" spans="1:8" ht="18" customHeight="1" x14ac:dyDescent="0.25">
      <c r="A23"/>
      <c r="B23"/>
      <c r="C23"/>
      <c r="D23"/>
      <c r="E23"/>
      <c r="F23"/>
      <c r="G23"/>
      <c r="H23"/>
    </row>
    <row r="24" spans="1:8" ht="18" customHeight="1" x14ac:dyDescent="0.25">
      <c r="A24"/>
      <c r="B24"/>
      <c r="C24"/>
      <c r="D24"/>
      <c r="E24"/>
      <c r="F24"/>
      <c r="G24"/>
      <c r="H24"/>
    </row>
    <row r="25" spans="1:8" ht="18" customHeight="1" x14ac:dyDescent="0.25">
      <c r="A25"/>
      <c r="B25"/>
      <c r="C25"/>
      <c r="D25"/>
      <c r="E25"/>
      <c r="F25"/>
      <c r="G25"/>
      <c r="H25"/>
    </row>
    <row r="26" spans="1:8" ht="18" customHeight="1" x14ac:dyDescent="0.25">
      <c r="A26"/>
      <c r="B26"/>
      <c r="C26"/>
      <c r="D26"/>
      <c r="E26"/>
      <c r="F26"/>
      <c r="G26"/>
      <c r="H26"/>
    </row>
    <row r="27" spans="1:8" ht="18" customHeight="1" x14ac:dyDescent="0.25">
      <c r="A27"/>
      <c r="B27"/>
      <c r="C27"/>
      <c r="D27"/>
      <c r="E27"/>
      <c r="F27"/>
      <c r="G27"/>
      <c r="H27"/>
    </row>
    <row r="28" spans="1:8" ht="18" customHeight="1" x14ac:dyDescent="0.25">
      <c r="A28"/>
      <c r="B28"/>
      <c r="C28"/>
      <c r="D28"/>
      <c r="E28"/>
      <c r="F28"/>
      <c r="G28"/>
      <c r="H28"/>
    </row>
    <row r="29" spans="1:8" ht="15" x14ac:dyDescent="0.25">
      <c r="A29"/>
      <c r="B29"/>
      <c r="C29"/>
      <c r="D29"/>
      <c r="E29"/>
      <c r="F29"/>
      <c r="G29"/>
      <c r="H29"/>
    </row>
  </sheetData>
  <mergeCells count="8">
    <mergeCell ref="A10:I10"/>
    <mergeCell ref="A11:I11"/>
    <mergeCell ref="A1:I1"/>
    <mergeCell ref="A2:I2"/>
    <mergeCell ref="B3:B4"/>
    <mergeCell ref="C3:C4"/>
    <mergeCell ref="D3:D4"/>
    <mergeCell ref="E3:I3"/>
  </mergeCells>
  <printOptions horizontalCentered="1"/>
  <pageMargins left="0.7" right="0.7" top="0.75" bottom="0.75" header="0.3" footer="0.3"/>
  <pageSetup scale="9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NCAR Obligations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eblue</cp:lastModifiedBy>
  <cp:lastPrinted>2016-02-05T23:07:15Z</cp:lastPrinted>
  <dcterms:created xsi:type="dcterms:W3CDTF">2015-01-02T18:55:51Z</dcterms:created>
  <dcterms:modified xsi:type="dcterms:W3CDTF">2016-02-05T23:07:50Z</dcterms:modified>
</cp:coreProperties>
</file>