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6072" windowHeight="2736"/>
  </bookViews>
  <sheets>
    <sheet name="NHMFL Funding" sheetId="1" r:id="rId1"/>
  </sheets>
  <definedNames>
    <definedName name="_xlnm.Print_Area" localSheetId="0">'NHMFL Funding'!$A$1:$E$6</definedName>
  </definedNames>
  <calcPr calcId="152511" concurrentCalc="0"/>
</workbook>
</file>

<file path=xl/calcChain.xml><?xml version="1.0" encoding="utf-8"?>
<calcChain xmlns="http://schemas.openxmlformats.org/spreadsheetml/2006/main">
  <c r="C5" i="1" l="1"/>
  <c r="D5" i="1"/>
  <c r="E5" i="1"/>
  <c r="B5" i="1"/>
  <c r="A5" i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<sst xmlns="http://schemas.openxmlformats.org/spreadsheetml/2006/main" count="10" uniqueCount="10">
  <si>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</si>
  <si>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</si>
  <si>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</si>
  <si>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National High Magnetic Field Laboratory</t>
  </si>
  <si>
    <t>FY 2017
Request</t>
  </si>
  <si>
    <t>Change over
FY 2016 Estimate</t>
  </si>
  <si>
    <r>
      <t>FY 2015 Actual</t>
    </r>
    <r>
      <rPr>
        <vertAlign val="superscript"/>
        <sz val="9"/>
        <rFont val="Arial"/>
        <family val="2"/>
      </rPr>
      <t>1</t>
    </r>
  </si>
  <si>
    <t xml:space="preserve"> </t>
  </si>
  <si>
    <r>
      <t>FY 2016
Estimate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</si>
  <si>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Forward funding from FY 2013 to FY 2014 reduced the FY 2015 Request by just over $9.0 million to $24.04 million.  Subsequent forward funding of $11.88 million from FY 2015 to FY 2016 reduced the amount needed in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</si>
</sst>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2" xfId="0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1" fillId="0" borderId="0" xfId="0" applyFont="1"/>
    <xf numFmtId="0" fontId="2" fillId="0" borderId="0" xfId="0" applyFont="1" applyFill="1" applyBorder="1" applyAlignment="1"/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tabSelected="1" zoomScaleNormal="100" workbookViewId="0">
      <selection activeCell="C10" sqref="C10"/>
    </sheetView>
  </sheetViews>
  <sheetFormatPr defaultColWidth="9.109375" defaultRowHeight="11.4" x14ac:dyDescent="0.2"/>
  <cols>
    <col min="1" max="5" width="10.88671875" style="1" customWidth="1"/>
    <col min="6" max="6" width="14.77734375" style="1" customWidth="1"/>
    <col min="7" max="7" width="7" style="1" bestFit="1" customWidth="1"/>
    <col min="8" max="16384" width="9.109375" style="1"/>
  </cols>
  <sheetData>
    <row r="1" spans="1:6" s="8" customFormat="1" ht="13.95" customHeight="1" x14ac:dyDescent="0.25">
      <c r="A1" s="11" t="s">
        <v>3</v>
      </c>
      <c r="B1" s="11"/>
      <c r="C1" s="11"/>
      <c r="D1" s="11"/>
      <c r="E1" s="11"/>
    </row>
    <row r="2" spans="1:6" s="2" customFormat="1" ht="13.95" customHeight="1" thickBot="1" x14ac:dyDescent="0.25">
      <c r="A2" s="12" t="s">
        <v>0</v>
      </c>
      <c r="B2" s="12"/>
      <c r="C2" s="12"/>
      <c r="D2" s="12"/>
      <c r="E2" s="12"/>
    </row>
    <row r="3" spans="1:6" s="2" customFormat="1" ht="25.2" customHeight="1" x14ac:dyDescent="0.2">
      <c r="A3" s="17" t="s">
        <v>6</v>
      </c>
      <c r="B3" s="17" t="s">
        <v>8</v>
      </c>
      <c r="C3" s="17" t="s">
        <v>4</v>
      </c>
      <c r="D3" s="15" t="s">
        <v>5</v>
      </c>
      <c r="E3" s="16"/>
    </row>
    <row r="4" spans="1:6" s="2" customFormat="1" ht="13.95" customHeight="1" x14ac:dyDescent="0.2">
      <c r="A4" s="18"/>
      <c r="B4" s="18"/>
      <c r="C4" s="18"/>
      <c r="D4" s="3" t="s">
        <v>1</v>
      </c>
      <c r="E4" s="3" t="s">
        <v>2</v>
      </c>
    </row>
    <row r="5" spans="1:6" s="7" customFormat="1" ht="13.95" customHeight="1" thickBot="1" x14ac:dyDescent="0.25">
      <c r="A5" s="4">
        <f>34.043684+1.88</f>
        <v>35.923684000000002</v>
      </c>
      <c r="B5" s="4">
        <f>22.78+0</f>
        <v>22.78</v>
      </c>
      <c r="C5" s="4">
        <f>33.86+1.92</f>
        <v>35.78</v>
      </c>
      <c r="D5" s="5">
        <f>C5-B5</f>
        <v>13</v>
      </c>
      <c r="E5" s="6">
        <f>IF(B5=0, “N/A ”, D5/B5)</f>
        <v>0.57067603160667246</v>
      </c>
    </row>
    <row r="6" spans="1:6" s="10" customFormat="1" ht="35.4" customHeight="1" x14ac:dyDescent="0.2">
      <c r="A6" s="19" t="s">
        <v>9</v>
      </c>
      <c r="B6" s="20"/>
      <c r="C6" s="20"/>
      <c r="D6" s="20"/>
      <c r="E6" s="20"/>
      <c r="F6" s="9"/>
    </row>
    <row r="7" spans="1:6" ht="23.25" customHeight="1" x14ac:dyDescent="0.2">
      <c r="A7" s="13" t="s">
        <v>7</v>
      </c>
      <c r="B7" s="14"/>
      <c r="C7" s="14"/>
      <c r="D7" s="14"/>
      <c r="E7" s="14"/>
    </row>
    <row r="8" spans="1:6" s="2" customFormat="1" ht="15" customHeight="1" x14ac:dyDescent="0.2"/>
  </sheetData>
  <mergeCells count="8">
    <mergeCell ref="A1:E1"/>
    <mergeCell ref="A2:E2"/>
    <mergeCell ref="A7:E7"/>
    <mergeCell ref="D3:E3"/>
    <mergeCell ref="A3:A4"/>
    <mergeCell ref="B3:B4"/>
    <mergeCell ref="C3:C4"/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NHMFL Funding</vt:lpstr>
      <vt:lpstr>'NHMFL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Jones, Thomas J</cp:lastModifiedBy>
  <dcterms:created xsi:type="dcterms:W3CDTF">2010-01-26T20:27:57Z</dcterms:created>
  <dcterms:modified xsi:type="dcterms:W3CDTF">2016-02-05T22:58:17Z</dcterms:modified>
</cp:coreProperties>
</file>