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555" windowHeight="10485"/>
  </bookViews>
  <sheets>
    <sheet name="NITRD Funding" sheetId="1" r:id="rId1"/>
  </sheets>
  <calcPr calcId="125725"/>
</workbook>
</file>

<file path=xl/calcChain.xml><?xml version="1.0" encoding="utf-8"?>
<calcChain xmlns="http://schemas.openxmlformats.org/spreadsheetml/2006/main">
  <c r="C13" i="1"/>
  <c r="D11"/>
  <c r="D13" s="1"/>
  <c r="C11"/>
  <c r="B11"/>
  <c r="B13" s="1"/>
</calcChain>
</file>

<file path=xl/sharedStrings.xml><?xml version="1.0" encoding="utf-8"?>
<sst xmlns="http://schemas.openxmlformats.org/spreadsheetml/2006/main" count="17" uniqueCount="17">
  <si>
    <t>Networking and Information Technology Research and Development Funding</t>
  </si>
  <si>
    <t>(Dollars in Millions)</t>
  </si>
  <si>
    <t>FY 2011 Actual</t>
  </si>
  <si>
    <t>FY 2012 Estimate</t>
  </si>
  <si>
    <t>FY 2013 Request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</si>
  <si>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</si>
  <si>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</si>
  <si>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</si>
  <si>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</si>
  <si>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</si>
  <si>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Behavioral, and Economic Sciences</t>
  </si>
  <si>
    <r>
      <t xml:space="preserve">Office of Cyberinfrastructure </t>
    </r>
    <r>
      <rPr>
        <vertAlign val="superscript"/>
        <sz val="10"/>
        <color indexed="8"/>
        <rFont val="Times New Roman"/>
        <family val="1"/>
      </rPr>
      <t>1</t>
    </r>
  </si>
  <si>
    <t>Subtotal, Research and Related Activities</t>
  </si>
  <si>
    <t>Education and Human Resources</t>
  </si>
  <si>
    <t>Total, NITRD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</si>
  <si>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</si>
  <si>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FY 2011 Actual includes $90.50 million in funds that were obligated in FY 2010, de-obligated in FY 2011, and then obligated to other projects in the OCI portfolio.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</si>
</sst>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,##0.00;\-#,##0.00;&quot;-&quot;??"/>
  </numFmts>
  <fonts count="1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Border="1"/>
    <xf numFmtId="2" fontId="2" fillId="0" borderId="0" xfId="0" applyNumberFormat="1" applyFont="1" applyAlignment="1">
      <alignment horizontal="right"/>
    </xf>
    <xf numFmtId="165" fontId="4" fillId="0" borderId="0" xfId="0" applyNumberFormat="1" applyFont="1" applyBorder="1"/>
    <xf numFmtId="0" fontId="4" fillId="0" borderId="0" xfId="0" applyFont="1"/>
    <xf numFmtId="165" fontId="4" fillId="0" borderId="0" xfId="0" applyNumberFormat="1" applyFont="1" applyFill="1" applyBorder="1"/>
    <xf numFmtId="165" fontId="4" fillId="2" borderId="0" xfId="0" applyNumberFormat="1" applyFont="1" applyFill="1" applyBorder="1"/>
    <xf numFmtId="0" fontId="2" fillId="0" borderId="0" xfId="0" applyFont="1" applyBorder="1"/>
    <xf numFmtId="165" fontId="4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7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>
      <selection activeCell="A18" sqref="A18"/>
    </sheetView>
  </sheetViews>
  <sheetFormatPr defaultRowHeight="15"/>
  <cols>
    <col min="1" max="1" width="41.7109375" customWidth="1"/>
    <col min="2" max="4" width="10.7109375" customWidth="1"/>
  </cols>
  <sheetData>
    <row r="1" spans="1:4" ht="15.75" customHeight="1">
      <c r="A1" s="1" t="s">
        <v>0</v>
      </c>
      <c r="B1" s="1"/>
      <c r="C1" s="1"/>
      <c r="D1" s="1"/>
    </row>
    <row r="2" spans="1:4" ht="15.75" thickBot="1">
      <c r="A2" s="2" t="s">
        <v>1</v>
      </c>
      <c r="B2" s="2"/>
      <c r="C2" s="2"/>
      <c r="D2" s="2"/>
    </row>
    <row r="3" spans="1:4" ht="35.25" customHeight="1">
      <c r="A3" s="3"/>
      <c r="B3" s="4" t="s">
        <v>2</v>
      </c>
      <c r="C3" s="4" t="s">
        <v>3</v>
      </c>
      <c r="D3" s="4" t="s">
        <v>4</v>
      </c>
    </row>
    <row r="4" spans="1:4">
      <c r="A4" s="5" t="s">
        <v>5</v>
      </c>
      <c r="B4" s="6">
        <v>93</v>
      </c>
      <c r="C4" s="7">
        <v>99</v>
      </c>
      <c r="D4" s="7">
        <v>99</v>
      </c>
    </row>
    <row r="5" spans="1:4">
      <c r="A5" s="5" t="s">
        <v>6</v>
      </c>
      <c r="B5" s="8">
        <v>636.06399999999996</v>
      </c>
      <c r="C5" s="9">
        <v>653.59</v>
      </c>
      <c r="D5" s="10">
        <v>709.72</v>
      </c>
    </row>
    <row r="6" spans="1:4">
      <c r="A6" s="5" t="s">
        <v>7</v>
      </c>
      <c r="B6" s="8">
        <v>21</v>
      </c>
      <c r="C6" s="9">
        <v>18.3</v>
      </c>
      <c r="D6" s="11">
        <v>19.8</v>
      </c>
    </row>
    <row r="7" spans="1:4">
      <c r="A7" s="5" t="s">
        <v>8</v>
      </c>
      <c r="B7" s="8">
        <v>22.98</v>
      </c>
      <c r="C7" s="9">
        <v>22.98</v>
      </c>
      <c r="D7" s="12">
        <v>26.98</v>
      </c>
    </row>
    <row r="8" spans="1:4">
      <c r="A8" s="5" t="s">
        <v>9</v>
      </c>
      <c r="B8" s="8">
        <v>83.88</v>
      </c>
      <c r="C8" s="9">
        <v>93.75</v>
      </c>
      <c r="D8" s="11">
        <v>94.75</v>
      </c>
    </row>
    <row r="9" spans="1:4">
      <c r="A9" s="5" t="s">
        <v>10</v>
      </c>
      <c r="B9" s="8">
        <v>22.209</v>
      </c>
      <c r="C9" s="9">
        <v>29.51</v>
      </c>
      <c r="D9" s="9">
        <v>29.2</v>
      </c>
    </row>
    <row r="10" spans="1:4" ht="16.5">
      <c r="A10" s="13" t="s">
        <v>11</v>
      </c>
      <c r="B10" s="8">
        <v>300.75</v>
      </c>
      <c r="C10" s="14">
        <v>211.64</v>
      </c>
      <c r="D10" s="14">
        <v>218.27</v>
      </c>
    </row>
    <row r="11" spans="1:4">
      <c r="A11" s="15" t="s">
        <v>12</v>
      </c>
      <c r="B11" s="16">
        <f>SUM(B4:B10)</f>
        <v>1179.8829999999998</v>
      </c>
      <c r="C11" s="16">
        <f>SUM(C4:C10)</f>
        <v>1128.77</v>
      </c>
      <c r="D11" s="16">
        <f>SUM(D4:D10)</f>
        <v>1197.72</v>
      </c>
    </row>
    <row r="12" spans="1:4">
      <c r="A12" s="17" t="s">
        <v>13</v>
      </c>
      <c r="B12" s="18">
        <v>9.5</v>
      </c>
      <c r="C12" s="14">
        <v>9.5</v>
      </c>
      <c r="D12" s="19">
        <v>9.5</v>
      </c>
    </row>
    <row r="13" spans="1:4" ht="15.75" thickBot="1">
      <c r="A13" s="20" t="s">
        <v>14</v>
      </c>
      <c r="B13" s="21">
        <f>SUM(B11:B12)</f>
        <v>1189.3829999999998</v>
      </c>
      <c r="C13" s="21">
        <f>SUM(C11:C12)</f>
        <v>1138.27</v>
      </c>
      <c r="D13" s="22">
        <f>D11+D12</f>
        <v>1207.22</v>
      </c>
    </row>
    <row r="14" spans="1:4">
      <c r="A14" s="23" t="s">
        <v>15</v>
      </c>
      <c r="B14" s="24"/>
    </row>
    <row r="15" spans="1:4" ht="21" customHeight="1">
      <c r="A15" s="25" t="s">
        <v>16</v>
      </c>
      <c r="B15" s="25"/>
      <c r="C15" s="25"/>
      <c r="D15" s="25"/>
    </row>
  </sheetData>
  <mergeCells count="3">
    <mergeCell ref="A1:D1"/>
    <mergeCell ref="A2:D2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dcterms:created xsi:type="dcterms:W3CDTF">2012-02-07T17:08:55Z</dcterms:created>
  <dcterms:modified xsi:type="dcterms:W3CDTF">2012-02-07T17:15:26Z</dcterms:modified>
</cp:coreProperties>
</file>