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NCAR Total Obligations" sheetId="1" r:id="rId1"/>
  </sheets>
  <calcPr calcId="125725"/>
</workbook>
</file>

<file path=xl/calcChain.xml><?xml version="1.0" encoding="utf-8"?>
<calcChain xmlns="http://schemas.openxmlformats.org/spreadsheetml/2006/main">
  <c r="I9" i="1"/>
  <c r="H9"/>
  <c r="G9"/>
  <c r="F9"/>
  <c r="E9"/>
  <c r="D9"/>
  <c r="C9"/>
  <c r="B8"/>
  <c r="B9" s="1"/>
</calcChain>
</file>

<file path=xl/sharedStrings.xml><?xml version="1.0" encoding="utf-8"?>
<sst xmlns="http://schemas.openxmlformats.org/spreadsheetml/2006/main" count="18" uniqueCount="18">
  <si>
    <t>(Dollars in Millions)</t>
  </si>
  <si>
    <t>FY 2011
Actual</t>
  </si>
  <si>
    <t>FY 2013
Request</t>
  </si>
  <si>
    <r>
      <t>ESTIMATES</t>
    </r>
    <r>
      <rPr>
        <b/>
        <vertAlign val="superscript"/>
        <sz val="10"/>
        <rFont val="Times New Roman"/>
        <family val="1"/>
      </rPr>
      <t>1</t>
    </r>
  </si>
  <si>
    <t>FY 2014</t>
  </si>
  <si>
    <t>FY 2015</t>
  </si>
  <si>
    <t>FY 2016</t>
  </si>
  <si>
    <t>FY 2017</t>
  </si>
  <si>
    <t>FY 2018</t>
  </si>
  <si>
    <t>Totals may not add due to rounding.</t>
  </si>
  <si>
    <t>FY 2012 
Estimate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</si>
  <si>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Outyear funding estimates are for planning purposes only.</t>
    </r>
  </si>
  <si>
    <t>Total Obligations for NCAR</t>
  </si>
  <si>
    <t>Aircraft Support</t>
  </si>
  <si>
    <t>Computational Infrastructure</t>
  </si>
  <si>
    <t>Other Facility Support</t>
  </si>
  <si>
    <t>Research &amp; Education Support</t>
  </si>
  <si>
    <t>Total, NCAR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</si>
</sst>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8" fontId="2" fillId="0" borderId="0" xfId="0" applyNumberFormat="1" applyFont="1" applyAlignment="1">
      <alignment horizontal="right"/>
    </xf>
    <xf numFmtId="8" fontId="2" fillId="0" borderId="6" xfId="0" applyNumberFormat="1" applyFont="1" applyBorder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8" fontId="3" fillId="0" borderId="7" xfId="0" applyNumberFormat="1" applyFont="1" applyBorder="1" applyAlignment="1">
      <alignment horizontal="right"/>
    </xf>
    <xf numFmtId="8" fontId="3" fillId="0" borderId="8" xfId="0" applyNumberFormat="1" applyFont="1" applyBorder="1" applyAlignment="1">
      <alignment horizontal="right"/>
    </xf>
    <xf numFmtId="8" fontId="9" fillId="0" borderId="7" xfId="0" applyNumberFormat="1" applyFont="1" applyBorder="1" applyAlignment="1">
      <alignment horizontal="right"/>
    </xf>
    <xf numFmtId="0" fontId="5" fillId="0" borderId="0" xfId="0" applyFont="1" applyBorder="1" applyAlignme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>
      <selection activeCell="E12" sqref="E12"/>
    </sheetView>
  </sheetViews>
  <sheetFormatPr defaultColWidth="10" defaultRowHeight="15"/>
  <cols>
    <col min="1" max="1" width="24.7109375" customWidth="1"/>
    <col min="2" max="2" width="7.85546875" customWidth="1"/>
    <col min="3" max="3" width="8.7109375" customWidth="1"/>
    <col min="4" max="4" width="8" bestFit="1" customWidth="1"/>
    <col min="5" max="5" width="8.7109375" customWidth="1"/>
    <col min="6" max="7" width="8" bestFit="1" customWidth="1"/>
    <col min="8" max="8" width="8.5703125" bestFit="1" customWidth="1"/>
    <col min="9" max="9" width="8.140625" bestFit="1" customWidth="1"/>
  </cols>
  <sheetData>
    <row r="1" spans="1:9" customFormat="1" ht="17.25" customHeight="1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9" customFormat="1" ht="16.5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customFormat="1" ht="21.75" customHeight="1">
      <c r="A3" s="3"/>
      <c r="B3" s="4" t="s">
        <v>1</v>
      </c>
      <c r="C3" s="4" t="s">
        <v>10</v>
      </c>
      <c r="D3" s="5" t="s">
        <v>2</v>
      </c>
      <c r="E3" s="6" t="s">
        <v>3</v>
      </c>
      <c r="F3" s="6"/>
      <c r="G3" s="6"/>
      <c r="H3" s="6"/>
      <c r="I3" s="6"/>
    </row>
    <row r="4" spans="1:9" customFormat="1">
      <c r="A4" s="7"/>
      <c r="B4" s="8"/>
      <c r="C4" s="9"/>
      <c r="D4" s="10"/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</row>
    <row r="5" spans="1:9" customFormat="1">
      <c r="A5" s="12" t="s">
        <v>13</v>
      </c>
      <c r="B5" s="13">
        <v>9.93</v>
      </c>
      <c r="C5" s="13">
        <v>9.93</v>
      </c>
      <c r="D5" s="14">
        <v>9</v>
      </c>
      <c r="E5" s="13">
        <v>9.1999999999999993</v>
      </c>
      <c r="F5" s="13">
        <v>9.41</v>
      </c>
      <c r="G5" s="13">
        <v>9.6199999999999992</v>
      </c>
      <c r="H5" s="13">
        <v>9.84</v>
      </c>
      <c r="I5" s="13">
        <v>10.06</v>
      </c>
    </row>
    <row r="6" spans="1:9" customFormat="1">
      <c r="A6" s="12" t="s">
        <v>14</v>
      </c>
      <c r="B6" s="15">
        <v>22</v>
      </c>
      <c r="C6" s="15">
        <v>22.59</v>
      </c>
      <c r="D6" s="16">
        <v>25.59</v>
      </c>
      <c r="E6" s="13">
        <v>26.17</v>
      </c>
      <c r="F6" s="13">
        <v>26.75</v>
      </c>
      <c r="G6" s="13">
        <v>27.36</v>
      </c>
      <c r="H6" s="13">
        <v>27.97</v>
      </c>
      <c r="I6" s="13">
        <v>28.6</v>
      </c>
    </row>
    <row r="7" spans="1:9" customFormat="1">
      <c r="A7" s="12" t="s">
        <v>15</v>
      </c>
      <c r="B7" s="15">
        <v>23.42</v>
      </c>
      <c r="C7" s="15">
        <v>23.42</v>
      </c>
      <c r="D7" s="16">
        <v>19</v>
      </c>
      <c r="E7" s="13">
        <v>19.43</v>
      </c>
      <c r="F7" s="13">
        <v>19.86</v>
      </c>
      <c r="G7" s="13">
        <v>20.309999999999999</v>
      </c>
      <c r="H7" s="13">
        <v>20.77</v>
      </c>
      <c r="I7" s="13">
        <v>21.24</v>
      </c>
    </row>
    <row r="8" spans="1:9" customFormat="1">
      <c r="A8" s="12" t="s">
        <v>16</v>
      </c>
      <c r="B8" s="15">
        <f>42.27+0.39+0.09</f>
        <v>42.750000000000007</v>
      </c>
      <c r="C8" s="15">
        <v>42.66</v>
      </c>
      <c r="D8" s="16">
        <v>38.700000000000003</v>
      </c>
      <c r="E8" s="13">
        <v>39.57</v>
      </c>
      <c r="F8" s="13">
        <v>40.46</v>
      </c>
      <c r="G8" s="13">
        <v>41.37</v>
      </c>
      <c r="H8" s="13">
        <v>42.3</v>
      </c>
      <c r="I8" s="13">
        <v>43.25</v>
      </c>
    </row>
    <row r="9" spans="1:9" customFormat="1" ht="21.75" customHeight="1" thickBot="1">
      <c r="A9" s="17" t="s">
        <v>17</v>
      </c>
      <c r="B9" s="18">
        <f>SUM(B5:B8)</f>
        <v>98.100000000000009</v>
      </c>
      <c r="C9" s="18">
        <f>SUM(C5:C8)</f>
        <v>98.6</v>
      </c>
      <c r="D9" s="19">
        <f>SUM(D5:D8)</f>
        <v>92.29</v>
      </c>
      <c r="E9" s="20">
        <f t="shared" ref="E9:I9" si="0">SUM(E5:E8)</f>
        <v>94.37</v>
      </c>
      <c r="F9" s="20">
        <f t="shared" si="0"/>
        <v>96.47999999999999</v>
      </c>
      <c r="G9" s="20">
        <f t="shared" si="0"/>
        <v>98.66</v>
      </c>
      <c r="H9" s="20">
        <f t="shared" si="0"/>
        <v>100.88</v>
      </c>
      <c r="I9" s="20">
        <f t="shared" si="0"/>
        <v>103.15</v>
      </c>
    </row>
    <row r="10" spans="1:9" customFormat="1" ht="16.5" customHeight="1">
      <c r="A10" s="21" t="s">
        <v>9</v>
      </c>
      <c r="B10" s="21"/>
      <c r="C10" s="13"/>
      <c r="D10" s="22"/>
      <c r="E10" s="23"/>
      <c r="F10" s="23"/>
      <c r="G10" s="23"/>
      <c r="H10" s="23"/>
      <c r="I10" s="23"/>
    </row>
    <row r="11" spans="1:9" customFormat="1">
      <c r="A11" s="24" t="s">
        <v>11</v>
      </c>
    </row>
    <row r="12" spans="1:9" customFormat="1"/>
    <row r="13" spans="1:9" customFormat="1"/>
    <row r="14" spans="1:9" customFormat="1"/>
  </sheetData>
  <mergeCells count="6">
    <mergeCell ref="C3:C4"/>
    <mergeCell ref="D3:D4"/>
    <mergeCell ref="B3:B4"/>
    <mergeCell ref="A1:I1"/>
    <mergeCell ref="A2:I2"/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NCAR Total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2012-02-07T21:13:19Z</dcterms:modified>
</cp:coreProperties>
</file>