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NSF Learning by Ed Level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<sst xmlns="http://schemas.openxmlformats.org/spreadsheetml/2006/main" count="16" uniqueCount="16">
  <si>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National Science Foundation</t>
  </si>
  <si>
    <t>Learning Funding by Level of Education</t>
  </si>
  <si>
    <t>FY 2008 Budget Request to Congress</t>
  </si>
  <si>
    <t>(Dollars in Millions)</t>
  </si>
  <si>
    <t>FY 2006 Actual</t>
  </si>
  <si>
    <t>FY 2007 Request</t>
  </si>
  <si>
    <t>FY 2008 Request</t>
  </si>
  <si>
    <t>Change over
FY 2007 Request</t>
  </si>
  <si>
    <t>Amount</t>
  </si>
  <si>
    <t>Percent</t>
  </si>
  <si>
    <t>K-12 Programs</t>
  </si>
  <si>
    <t>Undergraduate Programs</t>
  </si>
  <si>
    <t>Graduate &amp; Professional Programs</t>
  </si>
  <si>
    <t>Multi-level and Other Programs</t>
  </si>
  <si>
    <t>TOTAL, NSF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</si>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</sst>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5">
    <font>
      <sz val="10"/>
      <name val="Arial"/>
      <family val="0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7" xfId="0" applyFont="1" applyBorder="1" applyAlignment="1">
      <alignment/>
    </xf>
    <xf numFmtId="2" fontId="3" fillId="0" borderId="8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3" fillId="0" borderId="13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34.421875" style="0" bestFit="1" customWidth="1"/>
    <col min="2" max="4" width="11.28125" style="0" customWidth="1"/>
    <col min="5" max="6" width="10.00390625" style="0" customWidth="1"/>
  </cols>
  <sheetData>
    <row r="1" spans="1:6" ht="15.75">
      <c r="A1" s="24" t="s">
        <v>0</v>
      </c>
      <c r="B1" s="24"/>
      <c r="C1" s="24"/>
      <c r="D1" s="24"/>
      <c r="E1" s="24"/>
      <c r="F1" s="24"/>
    </row>
    <row r="2" spans="1:6" ht="15.75">
      <c r="A2" s="24" t="s">
        <v>1</v>
      </c>
      <c r="B2" s="24"/>
      <c r="C2" s="24"/>
      <c r="D2" s="24"/>
      <c r="E2" s="24"/>
      <c r="F2" s="24"/>
    </row>
    <row r="3" spans="1:6" ht="15.75">
      <c r="A3" s="24" t="s">
        <v>2</v>
      </c>
      <c r="B3" s="24"/>
      <c r="C3" s="24"/>
      <c r="D3" s="24"/>
      <c r="E3" s="24"/>
      <c r="F3" s="24"/>
    </row>
    <row r="4" spans="1:6" ht="15">
      <c r="A4" s="25"/>
      <c r="B4" s="25"/>
      <c r="C4" s="25"/>
      <c r="D4" s="25"/>
      <c r="E4" s="25"/>
      <c r="F4" s="25"/>
    </row>
    <row r="5" spans="1:6" ht="15.75" thickBot="1">
      <c r="A5" s="16" t="s">
        <v>3</v>
      </c>
      <c r="B5" s="16"/>
      <c r="C5" s="16"/>
      <c r="D5" s="16"/>
      <c r="E5" s="16"/>
      <c r="F5" s="16"/>
    </row>
    <row r="6" spans="1:6" ht="14.25">
      <c r="A6" s="1"/>
      <c r="B6" s="17" t="s">
        <v>4</v>
      </c>
      <c r="C6" s="17" t="s">
        <v>5</v>
      </c>
      <c r="D6" s="17" t="s">
        <v>6</v>
      </c>
      <c r="E6" s="20" t="s">
        <v>7</v>
      </c>
      <c r="F6" s="21"/>
    </row>
    <row r="7" spans="1:6" ht="14.25">
      <c r="A7" s="2"/>
      <c r="B7" s="18"/>
      <c r="C7" s="18"/>
      <c r="D7" s="18"/>
      <c r="E7" s="22"/>
      <c r="F7" s="23"/>
    </row>
    <row r="8" spans="1:6" ht="15" thickBot="1">
      <c r="A8" s="3"/>
      <c r="B8" s="19"/>
      <c r="C8" s="19"/>
      <c r="D8" s="19"/>
      <c r="E8" s="4" t="s">
        <v>8</v>
      </c>
      <c r="F8" s="5" t="s">
        <v>9</v>
      </c>
    </row>
    <row r="9" spans="1:6" ht="14.25">
      <c r="A9" s="2" t="s">
        <v>10</v>
      </c>
      <c r="B9" s="6">
        <v>165.62699999999998</v>
      </c>
      <c r="C9" s="6">
        <v>149.77</v>
      </c>
      <c r="D9" s="6">
        <v>150.36</v>
      </c>
      <c r="E9" s="6">
        <f>D9-C9</f>
        <v>0.5900000000000034</v>
      </c>
      <c r="F9" s="7">
        <f>E9/C9</f>
        <v>0.0039393737063497586</v>
      </c>
    </row>
    <row r="10" spans="1:6" ht="14.25">
      <c r="A10" s="2" t="s">
        <v>11</v>
      </c>
      <c r="B10" s="8">
        <v>276.82200000000006</v>
      </c>
      <c r="C10" s="8">
        <v>287.06</v>
      </c>
      <c r="D10" s="8">
        <v>300.16</v>
      </c>
      <c r="E10" s="8">
        <f>D10-C10</f>
        <v>13.100000000000023</v>
      </c>
      <c r="F10" s="7">
        <f>E10/C10</f>
        <v>0.04563505887270962</v>
      </c>
    </row>
    <row r="11" spans="1:6" ht="14.25">
      <c r="A11" s="2" t="s">
        <v>12</v>
      </c>
      <c r="B11" s="8">
        <v>301.38399999999996</v>
      </c>
      <c r="C11" s="8">
        <v>312.08</v>
      </c>
      <c r="D11" s="8">
        <v>326.31</v>
      </c>
      <c r="E11" s="8">
        <f>D11-C11</f>
        <v>14.230000000000018</v>
      </c>
      <c r="F11" s="7">
        <f>E11/C11</f>
        <v>0.04559728274801339</v>
      </c>
    </row>
    <row r="12" spans="1:6" ht="15" thickBot="1">
      <c r="A12" s="9" t="s">
        <v>13</v>
      </c>
      <c r="B12" s="10">
        <v>135.153</v>
      </c>
      <c r="C12" s="10">
        <v>149.6</v>
      </c>
      <c r="D12" s="10">
        <v>161.39</v>
      </c>
      <c r="E12" s="10">
        <f>D12-C12</f>
        <v>11.789999999999992</v>
      </c>
      <c r="F12" s="11">
        <f>E12/C12</f>
        <v>0.07881016042780743</v>
      </c>
    </row>
    <row r="13" spans="1:6" ht="15.75" thickBot="1" thickTop="1">
      <c r="A13" s="12" t="s">
        <v>14</v>
      </c>
      <c r="B13" s="13">
        <f>SUM(B9:B12)</f>
        <v>878.9860000000001</v>
      </c>
      <c r="C13" s="13">
        <f>SUM(C9:C12)</f>
        <v>898.5100000000001</v>
      </c>
      <c r="D13" s="13">
        <f>SUM(D9:D12)</f>
        <v>938.22</v>
      </c>
      <c r="E13" s="13">
        <f>D13-C13</f>
        <v>39.70999999999992</v>
      </c>
      <c r="F13" s="14">
        <f>E13/C13</f>
        <v>0.044195390145908134</v>
      </c>
    </row>
    <row r="14" ht="12.75">
      <c r="A14" s="15" t="s">
        <v>15</v>
      </c>
    </row>
  </sheetData>
  <mergeCells count="9">
    <mergeCell ref="A1:F1"/>
    <mergeCell ref="A2:F2"/>
    <mergeCell ref="A3:F3"/>
    <mergeCell ref="A4:F4"/>
    <mergeCell ref="A5:F5"/>
    <mergeCell ref="B6:B8"/>
    <mergeCell ref="C6:C8"/>
    <mergeCell ref="D6:D8"/>
    <mergeCell ref="E6:F7"/>
  </mergeCells>
  <printOptions horizontalCentered="1"/>
  <pageMargins left="1" right="1" top="1" bottom="1" header="0.7" footer="0.7"/>
  <pageSetup firstPageNumber="14" useFirstPageNumber="1" horizontalDpi="600" verticalDpi="600" orientation="portrait" scale="95" r:id="rId1"/>
  <headerFooter alignWithMargins="0">
    <oddFooter>&amp;C&amp;"Times New Roman,Regular"Summary Tables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2007-01-26T19:12:15Z</cp:lastPrinted>
  <dcterms:created xsi:type="dcterms:W3CDTF">2007-01-26T19:09:24Z</dcterms:created>
  <dcterms:modified xsi:type="dcterms:W3CDTF">2007-01-30T15:46:22Z</dcterms:modified>
  <cp:category/>
  <cp:version/>
  <cp:contentType/>
  <cp:contentStatus/>
</cp:coreProperties>
</file>