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<sst xmlns="http://schemas.openxmlformats.org/spreadsheetml/2006/main" count="19" uniqueCount="18">
  <si>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Social, Behavioral and Economic Sciences</t>
  </si>
  <si>
    <t>By Strategic Outcome Goal</t>
  </si>
  <si>
    <t>(Dollars in Millions)</t>
  </si>
  <si>
    <t>FY 2006 Actual</t>
  </si>
  <si>
    <t>FY 2007 Request</t>
  </si>
  <si>
    <t>FY 2008 Request</t>
  </si>
  <si>
    <t>Change over
FY 2007 Request</t>
  </si>
  <si>
    <t>FY 2007</t>
  </si>
  <si>
    <t>FY 2008</t>
  </si>
  <si>
    <t>Request</t>
  </si>
  <si>
    <t>Amount</t>
  </si>
  <si>
    <t>Percent</t>
  </si>
  <si>
    <t>Discovery</t>
  </si>
  <si>
    <t>Learning</t>
  </si>
  <si>
    <t>Research Infrastructure</t>
  </si>
  <si>
    <t>Stewardship</t>
  </si>
  <si>
    <t>Total, SBE</t>
  </si>
  <si>
    <t>Totals may not add due to rounding.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</si>
</sst>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_(* #,##0.0_);_(* \(#,##0.0\);_(* &quot;-&quot;??_);_(@_)"/>
  </numFmts>
  <fonts count="7">
    <font>
      <sz val="10"/>
      <name val="Arial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5" fontId="5" fillId="0" borderId="0" xfId="19" applyNumberFormat="1" applyFont="1" applyBorder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2" fontId="5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5" fontId="5" fillId="0" borderId="5" xfId="19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167" fontId="2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C21" sqref="C21"/>
    </sheetView>
  </sheetViews>
  <sheetFormatPr defaultColWidth="9.140625" defaultRowHeight="12.75"/>
  <cols>
    <col min="1" max="1" width="28.28125" style="2" customWidth="1"/>
    <col min="2" max="3" width="9.7109375" style="28" customWidth="1"/>
    <col min="4" max="6" width="9.28125" style="28" customWidth="1"/>
    <col min="7" max="16384" width="9.140625" style="2" customWidth="1"/>
  </cols>
  <sheetData>
    <row r="1" spans="1:6" ht="15.75" customHeight="1">
      <c r="A1" s="1" t="s">
        <v>0</v>
      </c>
      <c r="B1" s="1"/>
      <c r="C1" s="1"/>
      <c r="D1" s="1"/>
      <c r="E1" s="1"/>
      <c r="F1" s="1"/>
    </row>
    <row r="2" spans="1:6" ht="15" customHeight="1">
      <c r="A2" s="1" t="s">
        <v>1</v>
      </c>
      <c r="B2" s="1"/>
      <c r="C2" s="1"/>
      <c r="D2" s="1"/>
      <c r="E2" s="1"/>
      <c r="F2" s="1"/>
    </row>
    <row r="3" spans="1:6" ht="15" customHeight="1" thickBot="1">
      <c r="A3" s="3" t="s">
        <v>2</v>
      </c>
      <c r="B3" s="3"/>
      <c r="C3" s="3"/>
      <c r="D3" s="3"/>
      <c r="E3" s="3"/>
      <c r="F3" s="3"/>
    </row>
    <row r="4" spans="1:6" s="9" customFormat="1" ht="12.75" customHeight="1">
      <c r="A4" s="4"/>
      <c r="B4" s="5" t="s">
        <v>3</v>
      </c>
      <c r="C4" s="6" t="s">
        <v>4</v>
      </c>
      <c r="D4" s="5" t="s">
        <v>5</v>
      </c>
      <c r="E4" s="7" t="s">
        <v>6</v>
      </c>
      <c r="F4" s="8"/>
    </row>
    <row r="5" spans="1:6" s="9" customFormat="1" ht="12.75" customHeight="1">
      <c r="A5" s="10"/>
      <c r="B5" s="5"/>
      <c r="C5" s="5" t="s">
        <v>7</v>
      </c>
      <c r="D5" s="5" t="s">
        <v>8</v>
      </c>
      <c r="E5" s="8"/>
      <c r="F5" s="8"/>
    </row>
    <row r="6" spans="1:6" s="9" customFormat="1" ht="12.75" customHeight="1">
      <c r="A6" s="11"/>
      <c r="B6" s="12"/>
      <c r="C6" s="12" t="s">
        <v>9</v>
      </c>
      <c r="D6" s="12" t="s">
        <v>9</v>
      </c>
      <c r="E6" s="13" t="s">
        <v>10</v>
      </c>
      <c r="F6" s="13" t="s">
        <v>11</v>
      </c>
    </row>
    <row r="7" spans="1:6" s="18" customFormat="1" ht="12">
      <c r="A7" s="14" t="s">
        <v>12</v>
      </c>
      <c r="B7" s="15">
        <f>156.039</f>
        <v>156.039</v>
      </c>
      <c r="C7" s="15">
        <v>156.39</v>
      </c>
      <c r="D7" s="16">
        <v>163.34</v>
      </c>
      <c r="E7" s="15">
        <f>D7-C7</f>
        <v>6.950000000000017</v>
      </c>
      <c r="F7" s="17">
        <f>IF(C7=0,"N/A  ",E7/C7)</f>
        <v>0.04444018159728894</v>
      </c>
    </row>
    <row r="8" spans="1:6" s="18" customFormat="1" ht="12">
      <c r="A8" s="14" t="s">
        <v>13</v>
      </c>
      <c r="B8" s="19">
        <v>8.879</v>
      </c>
      <c r="C8" s="19">
        <v>9.27</v>
      </c>
      <c r="D8" s="19">
        <v>9.27</v>
      </c>
      <c r="E8" s="20">
        <f>D8-C8</f>
        <v>0</v>
      </c>
      <c r="F8" s="17">
        <f>IF(C8=0,"N/A  ",E8/C8)</f>
        <v>0</v>
      </c>
    </row>
    <row r="9" spans="1:6" s="18" customFormat="1" ht="12">
      <c r="A9" s="14" t="s">
        <v>14</v>
      </c>
      <c r="B9" s="19">
        <v>33.587</v>
      </c>
      <c r="C9" s="19">
        <v>44.3</v>
      </c>
      <c r="D9" s="19">
        <v>45.59</v>
      </c>
      <c r="E9" s="19">
        <f>D9-C9</f>
        <v>1.2900000000000063</v>
      </c>
      <c r="F9" s="17">
        <f>IF(C9=0,"N/A  ",E9/C9)</f>
        <v>0.029119638826185245</v>
      </c>
    </row>
    <row r="10" spans="1:6" s="18" customFormat="1" ht="12">
      <c r="A10" s="21" t="s">
        <v>15</v>
      </c>
      <c r="B10" s="22">
        <v>2.72</v>
      </c>
      <c r="C10" s="22">
        <v>3.8</v>
      </c>
      <c r="D10" s="22">
        <v>3.8</v>
      </c>
      <c r="E10" s="20">
        <f>D10-C10</f>
        <v>0</v>
      </c>
      <c r="F10" s="17">
        <f>IF(C10=0,"N/A  ",E10/C10)</f>
        <v>0</v>
      </c>
    </row>
    <row r="11" spans="1:6" s="18" customFormat="1" ht="18.75" customHeight="1" thickBot="1">
      <c r="A11" s="23" t="s">
        <v>16</v>
      </c>
      <c r="B11" s="24">
        <f>SUM(B7:B10)</f>
        <v>201.225</v>
      </c>
      <c r="C11" s="24">
        <f>SUM(C7:C10)</f>
        <v>213.76</v>
      </c>
      <c r="D11" s="25">
        <f>SUM(D7:D10)</f>
        <v>222.00000000000003</v>
      </c>
      <c r="E11" s="25">
        <f>D11-C11</f>
        <v>8.240000000000038</v>
      </c>
      <c r="F11" s="26">
        <f>IF(C11=0,"N/A  ",E11/C11)</f>
        <v>0.038547904191616945</v>
      </c>
    </row>
    <row r="12" ht="12.75">
      <c r="A12" s="27" t="s">
        <v>17</v>
      </c>
    </row>
  </sheetData>
  <mergeCells count="7">
    <mergeCell ref="A1:F1"/>
    <mergeCell ref="A2:F2"/>
    <mergeCell ref="A3:F3"/>
    <mergeCell ref="B4:B6"/>
    <mergeCell ref="C4:C6"/>
    <mergeCell ref="D4:D6"/>
    <mergeCell ref="E4:F5"/>
  </mergeCells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hesmith</dc:creator>
  <cp:keywords/>
  <dc:description/>
  <cp:lastModifiedBy>hesmith</cp:lastModifiedBy>
  <cp:lastPrinted>2007-01-30T17:26:05Z</cp:lastPrinted>
  <dcterms:created xsi:type="dcterms:W3CDTF">2007-01-30T17:24:50Z</dcterms:created>
  <dcterms:modified xsi:type="dcterms:W3CDTF">2007-01-30T17:26:27Z</dcterms:modified>
  <cp:category/>
  <cp:version/>
  <cp:contentType/>
  <cp:contentStatus/>
</cp:coreProperties>
</file>