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<sst xmlns="http://schemas.openxmlformats.org/spreadsheetml/2006/main" count="26" uniqueCount="23">
  <si>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(Dollars in Millions)</t>
  </si>
  <si>
    <t xml:space="preserve"> </t>
  </si>
  <si>
    <t>Change over</t>
  </si>
  <si>
    <t>FY 2006</t>
  </si>
  <si>
    <t xml:space="preserve">FY 2007 </t>
  </si>
  <si>
    <t xml:space="preserve">FY 2008 </t>
  </si>
  <si>
    <t>FY 2007</t>
  </si>
  <si>
    <t>Actual</t>
  </si>
  <si>
    <t>Request</t>
  </si>
  <si>
    <t>Amount</t>
  </si>
  <si>
    <t>Percent</t>
  </si>
  <si>
    <t>Fundamental Nanoscale Phenomena &amp; Processes</t>
  </si>
  <si>
    <t>Nanomaterials</t>
  </si>
  <si>
    <t>Nanoscale Devices &amp; Systems</t>
  </si>
  <si>
    <t>Instr. Research, Metrology, &amp; Standards for Nanotech</t>
  </si>
  <si>
    <t>Nanomanufacturing</t>
  </si>
  <si>
    <t>Major Research Facilities &amp; Instrumentation Acquisition</t>
  </si>
  <si>
    <t>Societal Dimensions: Environmental Health &amp; Safety</t>
  </si>
  <si>
    <t>Societal Dimensions: Education</t>
  </si>
  <si>
    <t>Societal Dimensions: Ethical, Legal and Other Social Issues</t>
  </si>
  <si>
    <t>Total, National Nanotechnology Initiative</t>
  </si>
  <si>
    <t>Totals may not add due to rounding.</t>
  </si>
  <si>
    <t>NNI by Program Component Area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</si>
</sst>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8">
    <font>
      <sz val="10"/>
      <name val="Arial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164" fontId="6" fillId="0" borderId="0" xfId="0" applyNumberFormat="1" applyFont="1" applyAlignment="1">
      <alignment/>
    </xf>
    <xf numFmtId="165" fontId="4" fillId="0" borderId="0" xfId="19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19" applyNumberFormat="1" applyFont="1" applyBorder="1" applyAlignment="1">
      <alignment/>
    </xf>
    <xf numFmtId="4" fontId="6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43" fontId="4" fillId="0" borderId="1" xfId="19" applyNumberFormat="1" applyFont="1" applyBorder="1" applyAlignment="1">
      <alignment horizontal="right"/>
    </xf>
    <xf numFmtId="165" fontId="4" fillId="0" borderId="1" xfId="19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165" fontId="4" fillId="0" borderId="2" xfId="19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5.421875" style="1" customWidth="1"/>
    <col min="2" max="2" width="7.00390625" style="1" customWidth="1"/>
    <col min="3" max="3" width="8.140625" style="1" customWidth="1"/>
    <col min="4" max="4" width="8.8515625" style="1" customWidth="1"/>
    <col min="5" max="6" width="6.8515625" style="1" customWidth="1"/>
    <col min="7" max="16384" width="9.140625" style="1" customWidth="1"/>
  </cols>
  <sheetData>
    <row r="1" spans="1:6" ht="15.75">
      <c r="A1" s="27" t="s">
        <v>22</v>
      </c>
      <c r="B1" s="27"/>
      <c r="C1" s="27"/>
      <c r="D1" s="27"/>
      <c r="E1" s="28"/>
      <c r="F1" s="28"/>
    </row>
    <row r="2" spans="1:9" ht="15">
      <c r="A2" s="29" t="s">
        <v>0</v>
      </c>
      <c r="B2" s="29"/>
      <c r="C2" s="29"/>
      <c r="D2" s="29"/>
      <c r="E2" s="28"/>
      <c r="F2" s="28"/>
      <c r="G2" s="2"/>
      <c r="H2" s="2"/>
      <c r="I2" s="2"/>
    </row>
    <row r="3" spans="1:9" ht="4.5" customHeight="1" thickBot="1">
      <c r="A3" s="30" t="s">
        <v>1</v>
      </c>
      <c r="B3" s="30"/>
      <c r="C3" s="30"/>
      <c r="D3" s="30"/>
      <c r="E3" s="30"/>
      <c r="F3" s="30" t="s">
        <v>1</v>
      </c>
      <c r="G3" s="31"/>
      <c r="H3" s="31"/>
      <c r="I3" s="31"/>
    </row>
    <row r="4" spans="1:9" ht="13.5" customHeight="1">
      <c r="A4" s="3"/>
      <c r="B4" s="3"/>
      <c r="C4" s="3"/>
      <c r="D4" s="3"/>
      <c r="E4" s="25" t="s">
        <v>2</v>
      </c>
      <c r="F4" s="25"/>
      <c r="G4" s="3"/>
      <c r="H4" s="3"/>
      <c r="I4" s="3"/>
    </row>
    <row r="5" spans="1:9" ht="15" customHeight="1">
      <c r="A5" s="4"/>
      <c r="B5" s="5" t="s">
        <v>3</v>
      </c>
      <c r="C5" s="5" t="s">
        <v>4</v>
      </c>
      <c r="D5" s="5" t="s">
        <v>5</v>
      </c>
      <c r="E5" s="26" t="s">
        <v>6</v>
      </c>
      <c r="F5" s="26"/>
      <c r="G5" s="2"/>
      <c r="H5" s="2"/>
      <c r="I5" s="2"/>
    </row>
    <row r="6" spans="1:6" ht="12" customHeight="1">
      <c r="A6" s="6"/>
      <c r="B6" s="7" t="s">
        <v>7</v>
      </c>
      <c r="C6" s="8" t="s">
        <v>8</v>
      </c>
      <c r="D6" s="8" t="s">
        <v>8</v>
      </c>
      <c r="E6" s="9" t="s">
        <v>9</v>
      </c>
      <c r="F6" s="9" t="s">
        <v>10</v>
      </c>
    </row>
    <row r="7" spans="1:4" ht="13.5" hidden="1">
      <c r="A7" s="6"/>
      <c r="B7" s="4"/>
      <c r="C7" s="10"/>
      <c r="D7" s="10"/>
    </row>
    <row r="8" spans="1:6" ht="13.5" customHeight="1">
      <c r="A8" s="4" t="s">
        <v>11</v>
      </c>
      <c r="B8" s="11">
        <v>147.34</v>
      </c>
      <c r="C8" s="12">
        <v>131.84</v>
      </c>
      <c r="D8" s="12">
        <v>142.67</v>
      </c>
      <c r="E8" s="13">
        <f aca="true" t="shared" si="0" ref="E8:E16">D8-C8</f>
        <v>10.829999999999984</v>
      </c>
      <c r="F8" s="14">
        <f aca="true" t="shared" si="1" ref="F8:F17">E8/C8</f>
        <v>0.08214502427184454</v>
      </c>
    </row>
    <row r="9" spans="1:6" ht="13.5" customHeight="1">
      <c r="A9" s="4" t="s">
        <v>12</v>
      </c>
      <c r="B9" s="15">
        <v>52.52</v>
      </c>
      <c r="C9" s="16">
        <v>57.97</v>
      </c>
      <c r="D9" s="16">
        <v>60.19</v>
      </c>
      <c r="E9" s="17">
        <f t="shared" si="0"/>
        <v>2.219999999999999</v>
      </c>
      <c r="F9" s="14">
        <f t="shared" si="1"/>
        <v>0.03829567017422803</v>
      </c>
    </row>
    <row r="10" spans="1:6" ht="13.5" customHeight="1">
      <c r="A10" s="4" t="s">
        <v>13</v>
      </c>
      <c r="B10" s="15">
        <v>43.68</v>
      </c>
      <c r="C10" s="16">
        <v>50.26</v>
      </c>
      <c r="D10" s="16">
        <v>51.1</v>
      </c>
      <c r="E10" s="17">
        <f t="shared" si="0"/>
        <v>0.8400000000000034</v>
      </c>
      <c r="F10" s="14">
        <f t="shared" si="1"/>
        <v>0.016713091922005638</v>
      </c>
    </row>
    <row r="11" spans="1:6" ht="13.5" customHeight="1">
      <c r="A11" s="4" t="s">
        <v>14</v>
      </c>
      <c r="B11" s="15">
        <v>6.59</v>
      </c>
      <c r="C11" s="16">
        <v>15</v>
      </c>
      <c r="D11" s="16">
        <v>14.5</v>
      </c>
      <c r="E11" s="17">
        <f t="shared" si="0"/>
        <v>-0.5</v>
      </c>
      <c r="F11" s="14">
        <f t="shared" si="1"/>
        <v>-0.03333333333333333</v>
      </c>
    </row>
    <row r="12" spans="1:6" s="2" customFormat="1" ht="13.5" customHeight="1">
      <c r="A12" s="4" t="s">
        <v>15</v>
      </c>
      <c r="B12" s="15">
        <v>20.31</v>
      </c>
      <c r="C12" s="16">
        <v>27.24</v>
      </c>
      <c r="D12" s="16">
        <v>26.9</v>
      </c>
      <c r="E12" s="17">
        <f t="shared" si="0"/>
        <v>-0.33999999999999986</v>
      </c>
      <c r="F12" s="14">
        <f t="shared" si="1"/>
        <v>-0.012481644640234943</v>
      </c>
    </row>
    <row r="13" spans="1:6" s="2" customFormat="1" ht="13.5" customHeight="1">
      <c r="A13" s="4" t="s">
        <v>16</v>
      </c>
      <c r="B13" s="15">
        <v>37.2</v>
      </c>
      <c r="C13" s="16">
        <v>31.85</v>
      </c>
      <c r="D13" s="16">
        <v>31.62</v>
      </c>
      <c r="E13" s="17">
        <f t="shared" si="0"/>
        <v>-0.23000000000000043</v>
      </c>
      <c r="F13" s="14">
        <f t="shared" si="1"/>
        <v>-0.007221350078492949</v>
      </c>
    </row>
    <row r="14" spans="1:6" s="2" customFormat="1" ht="13.5" customHeight="1">
      <c r="A14" s="4" t="s">
        <v>17</v>
      </c>
      <c r="B14" s="15">
        <v>21.03</v>
      </c>
      <c r="C14" s="16">
        <v>25.65</v>
      </c>
      <c r="D14" s="16">
        <v>28.75</v>
      </c>
      <c r="E14" s="17">
        <f t="shared" si="0"/>
        <v>3.1000000000000014</v>
      </c>
      <c r="F14" s="14">
        <f t="shared" si="1"/>
        <v>0.12085769980506829</v>
      </c>
    </row>
    <row r="15" spans="1:6" s="2" customFormat="1" ht="13.5" customHeight="1">
      <c r="A15" s="4" t="s">
        <v>18</v>
      </c>
      <c r="B15" s="15">
        <v>25</v>
      </c>
      <c r="C15" s="16">
        <v>28</v>
      </c>
      <c r="D15" s="16">
        <v>28.38</v>
      </c>
      <c r="E15" s="17">
        <f t="shared" si="0"/>
        <v>0.379999999999999</v>
      </c>
      <c r="F15" s="14">
        <f t="shared" si="1"/>
        <v>0.013571428571428536</v>
      </c>
    </row>
    <row r="16" spans="1:6" s="2" customFormat="1" ht="13.5" customHeight="1">
      <c r="A16" s="6" t="s">
        <v>19</v>
      </c>
      <c r="B16" s="18">
        <v>6.03</v>
      </c>
      <c r="C16" s="19">
        <v>5.37</v>
      </c>
      <c r="D16" s="19">
        <v>5.79</v>
      </c>
      <c r="E16" s="17">
        <f t="shared" si="0"/>
        <v>0.41999999999999993</v>
      </c>
      <c r="F16" s="20">
        <f t="shared" si="1"/>
        <v>0.07821229050279328</v>
      </c>
    </row>
    <row r="17" spans="1:6" ht="15" customHeight="1" thickBot="1">
      <c r="A17" s="21" t="s">
        <v>20</v>
      </c>
      <c r="B17" s="22">
        <v>359.71</v>
      </c>
      <c r="C17" s="22">
        <f>SUM(C8:C16)</f>
        <v>373.18</v>
      </c>
      <c r="D17" s="22">
        <f>SUM(D8:D16)</f>
        <v>389.9</v>
      </c>
      <c r="E17" s="22">
        <f>SUM(E8:E16)</f>
        <v>16.719999999999985</v>
      </c>
      <c r="F17" s="23">
        <f t="shared" si="1"/>
        <v>0.04480411597620447</v>
      </c>
    </row>
    <row r="18" spans="1:7" ht="12" customHeight="1">
      <c r="A18" s="24" t="s">
        <v>21</v>
      </c>
      <c r="B18" s="24"/>
      <c r="C18" s="24"/>
      <c r="G18" s="10" t="s">
        <v>1</v>
      </c>
    </row>
  </sheetData>
  <mergeCells count="6">
    <mergeCell ref="E4:F4"/>
    <mergeCell ref="E5:F5"/>
    <mergeCell ref="A1:F1"/>
    <mergeCell ref="A2:F2"/>
    <mergeCell ref="A3:E3"/>
    <mergeCell ref="F3:I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2007-01-31T13:25:44Z</cp:lastPrinted>
  <dcterms:created xsi:type="dcterms:W3CDTF">2007-01-30T18:42:54Z</dcterms:created>
  <dcterms:modified xsi:type="dcterms:W3CDTF">2007-01-31T13:26:58Z</dcterms:modified>
  <cp:category/>
  <cp:version/>
  <cp:contentType/>
  <cp:contentStatus/>
</cp:coreProperties>
</file>