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<sst xmlns="http://schemas.openxmlformats.org/spreadsheetml/2006/main" count="18" uniqueCount="18">
  <si>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NHMFL Funding Profile</t>
  </si>
  <si>
    <t>(Dollars in Millions)</t>
  </si>
  <si>
    <t>Implementation</t>
  </si>
  <si>
    <t>Operations &amp; Maintenance</t>
  </si>
  <si>
    <t>Total, NSF</t>
  </si>
  <si>
    <t>FY 2001</t>
  </si>
  <si>
    <t>FY 2002</t>
  </si>
  <si>
    <t>FY 2003</t>
  </si>
  <si>
    <t>FY 2004</t>
  </si>
  <si>
    <t xml:space="preserve">FY 2005 </t>
  </si>
  <si>
    <t>FY 2006</t>
  </si>
  <si>
    <t>FY 2007 Request</t>
  </si>
  <si>
    <t>FY 2008 Request</t>
  </si>
  <si>
    <t>FY 2009 Estimate</t>
  </si>
  <si>
    <t>FY 2010 Estimate</t>
  </si>
  <si>
    <t>FY 2011 Estimate</t>
  </si>
  <si>
    <t>FY 2012 Estimate</t>
  </si>
  <si>
    <t xml:space="preserve">The data are presented as being either implementation (permanent equipment) or operations and maintenance (including non-permanent equipment).  Estimates for FY 2008 and beyond are dependent on the outcome of a 5 year renewal request to be reviewed in FY 2007.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</si>
</sst>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</numFmts>
  <fonts count="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showGridLines="0" tabSelected="1" workbookViewId="0" topLeftCell="A1">
      <selection activeCell="B1" sqref="B1:E1"/>
    </sheetView>
  </sheetViews>
  <sheetFormatPr defaultColWidth="9.140625" defaultRowHeight="12.75"/>
  <cols>
    <col min="1" max="1" width="1.421875" style="1" customWidth="1"/>
    <col min="2" max="2" width="16.28125" style="1" customWidth="1"/>
    <col min="3" max="5" width="14.28125" style="1" customWidth="1"/>
    <col min="6" max="6" width="1.421875" style="1" customWidth="1"/>
    <col min="7" max="16384" width="9.140625" style="1" customWidth="1"/>
  </cols>
  <sheetData>
    <row r="1" spans="2:5" ht="14.25">
      <c r="B1" s="10" t="s">
        <v>0</v>
      </c>
      <c r="C1" s="10"/>
      <c r="D1" s="10"/>
      <c r="E1" s="10"/>
    </row>
    <row r="2" spans="2:5" ht="13.5" thickBot="1">
      <c r="B2" s="11" t="s">
        <v>1</v>
      </c>
      <c r="C2" s="11"/>
      <c r="D2" s="11"/>
      <c r="E2" s="11"/>
    </row>
    <row r="3" spans="2:5" s="2" customFormat="1" ht="25.5">
      <c r="B3" s="3"/>
      <c r="C3" s="4" t="s">
        <v>2</v>
      </c>
      <c r="D3" s="4" t="s">
        <v>3</v>
      </c>
      <c r="E3" s="5" t="s">
        <v>4</v>
      </c>
    </row>
    <row r="4" spans="2:5" ht="12.75">
      <c r="B4" s="6" t="s">
        <v>5</v>
      </c>
      <c r="C4" s="7">
        <v>6.2</v>
      </c>
      <c r="D4" s="7">
        <v>13.8</v>
      </c>
      <c r="E4" s="8">
        <f aca="true" t="shared" si="0" ref="E4:E15">SUM(C4:D4)</f>
        <v>20</v>
      </c>
    </row>
    <row r="5" spans="2:5" ht="12.75">
      <c r="B5" s="6" t="s">
        <v>6</v>
      </c>
      <c r="C5" s="7">
        <v>7.97</v>
      </c>
      <c r="D5" s="7">
        <v>17</v>
      </c>
      <c r="E5" s="8">
        <f t="shared" si="0"/>
        <v>24.97</v>
      </c>
    </row>
    <row r="6" spans="2:5" ht="12.75">
      <c r="B6" s="6" t="s">
        <v>7</v>
      </c>
      <c r="C6" s="7">
        <v>6.5</v>
      </c>
      <c r="D6" s="7">
        <f>17.61-0.183</f>
        <v>17.427</v>
      </c>
      <c r="E6" s="8">
        <f t="shared" si="0"/>
        <v>23.927</v>
      </c>
    </row>
    <row r="7" spans="2:5" ht="12.75">
      <c r="B7" s="6" t="s">
        <v>8</v>
      </c>
      <c r="C7" s="7">
        <v>3.44</v>
      </c>
      <c r="D7" s="7">
        <f>21.17-0.106</f>
        <v>21.064</v>
      </c>
      <c r="E7" s="8">
        <f t="shared" si="0"/>
        <v>24.504</v>
      </c>
    </row>
    <row r="8" spans="2:5" ht="12.75">
      <c r="B8" s="6" t="s">
        <v>9</v>
      </c>
      <c r="C8" s="7">
        <v>3.83</v>
      </c>
      <c r="D8" s="7">
        <f>21.78-0.11</f>
        <v>21.67</v>
      </c>
      <c r="E8" s="8">
        <f t="shared" si="0"/>
        <v>25.5</v>
      </c>
    </row>
    <row r="9" spans="2:5" ht="12.75">
      <c r="B9" s="6" t="s">
        <v>10</v>
      </c>
      <c r="C9" s="7">
        <v>3.9</v>
      </c>
      <c r="D9" s="7">
        <v>21.84</v>
      </c>
      <c r="E9" s="8">
        <f t="shared" si="0"/>
        <v>25.74</v>
      </c>
    </row>
    <row r="10" spans="2:5" ht="12.75">
      <c r="B10" s="6" t="s">
        <v>11</v>
      </c>
      <c r="C10" s="7">
        <v>4</v>
      </c>
      <c r="D10" s="7">
        <v>22.5</v>
      </c>
      <c r="E10" s="8">
        <f t="shared" si="0"/>
        <v>26.5</v>
      </c>
    </row>
    <row r="11" spans="2:5" ht="12.75">
      <c r="B11" s="6" t="s">
        <v>12</v>
      </c>
      <c r="C11" s="7">
        <v>4</v>
      </c>
      <c r="D11" s="7">
        <v>25</v>
      </c>
      <c r="E11" s="8">
        <f t="shared" si="0"/>
        <v>29</v>
      </c>
    </row>
    <row r="12" spans="2:5" ht="12.75">
      <c r="B12" s="6" t="s">
        <v>13</v>
      </c>
      <c r="C12" s="7">
        <v>4</v>
      </c>
      <c r="D12" s="7">
        <v>25</v>
      </c>
      <c r="E12" s="8">
        <f t="shared" si="0"/>
        <v>29</v>
      </c>
    </row>
    <row r="13" spans="2:5" s="9" customFormat="1" ht="12.75">
      <c r="B13" s="6" t="s">
        <v>14</v>
      </c>
      <c r="C13" s="7">
        <v>4</v>
      </c>
      <c r="D13" s="7">
        <v>25</v>
      </c>
      <c r="E13" s="8">
        <f t="shared" si="0"/>
        <v>29</v>
      </c>
    </row>
    <row r="14" spans="2:5" ht="12.75">
      <c r="B14" s="6" t="s">
        <v>15</v>
      </c>
      <c r="C14" s="7">
        <v>4</v>
      </c>
      <c r="D14" s="7">
        <v>25</v>
      </c>
      <c r="E14" s="8">
        <f t="shared" si="0"/>
        <v>29</v>
      </c>
    </row>
    <row r="15" spans="2:5" ht="13.5" thickBot="1">
      <c r="B15" s="6" t="s">
        <v>16</v>
      </c>
      <c r="C15" s="7">
        <v>4</v>
      </c>
      <c r="D15" s="7">
        <v>25</v>
      </c>
      <c r="E15" s="8">
        <f t="shared" si="0"/>
        <v>29</v>
      </c>
    </row>
    <row r="16" spans="2:5" ht="16.5" customHeight="1">
      <c r="B16" s="12" t="s">
        <v>17</v>
      </c>
      <c r="C16" s="12"/>
      <c r="D16" s="12"/>
      <c r="E16" s="12"/>
    </row>
    <row r="17" spans="2:5" ht="12.75">
      <c r="B17" s="13"/>
      <c r="C17" s="13"/>
      <c r="D17" s="13"/>
      <c r="E17" s="13"/>
    </row>
    <row r="18" spans="2:5" ht="12.75">
      <c r="B18" s="13"/>
      <c r="C18" s="13"/>
      <c r="D18" s="13"/>
      <c r="E18" s="13"/>
    </row>
    <row r="19" spans="2:5" ht="15" customHeight="1">
      <c r="B19" s="13"/>
      <c r="C19" s="13"/>
      <c r="D19" s="13"/>
      <c r="E19" s="13"/>
    </row>
    <row r="20" ht="16.5" customHeight="1"/>
  </sheetData>
  <mergeCells count="3">
    <mergeCell ref="B1:E1"/>
    <mergeCell ref="B2:E2"/>
    <mergeCell ref="B16:E19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2007-01-31T13:14:02Z</cp:lastPrinted>
  <dcterms:created xsi:type="dcterms:W3CDTF">2007-01-30T20:16:37Z</dcterms:created>
  <dcterms:modified xsi:type="dcterms:W3CDTF">2007-01-31T13:14:03Z</dcterms:modified>
  <cp:category/>
  <cp:version/>
  <cp:contentType/>
  <cp:contentStatus/>
</cp:coreProperties>
</file>