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360" windowHeight="2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<sst xmlns="http://schemas.openxmlformats.org/spreadsheetml/2006/main" count="20" uniqueCount="17">
  <si>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FY 2003</t>
  </si>
  <si>
    <t>Request</t>
  </si>
  <si>
    <t>Amount</t>
  </si>
  <si>
    <t>Percent</t>
  </si>
  <si>
    <t>Ideas</t>
  </si>
  <si>
    <t>Tools</t>
  </si>
  <si>
    <t>FY 2005</t>
  </si>
  <si>
    <t>N/A</t>
  </si>
  <si>
    <t>Actual</t>
  </si>
  <si>
    <t>Organizational Excellence</t>
  </si>
  <si>
    <t xml:space="preserve"> </t>
  </si>
  <si>
    <r>
      <t>People</t>
    </r>
    <r>
      <rPr>
        <vertAlign val="superscript"/>
        <sz val="9"/>
        <rFont val="Times New Roman"/>
        <family val="1"/>
      </rPr>
      <t>1</t>
    </r>
  </si>
  <si>
    <r>
      <t>Total, OISE</t>
    </r>
    <r>
      <rPr>
        <vertAlign val="superscript"/>
        <sz val="9"/>
        <rFont val="Times New Roman"/>
        <family val="1"/>
      </rPr>
      <t>2</t>
    </r>
  </si>
  <si>
    <t>Change over</t>
  </si>
  <si>
    <t>FY 2004</t>
  </si>
  <si>
    <t>Estimate</t>
  </si>
  <si>
    <t>Funding by Strategic Goal: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</si>
</sst>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vertAlign val="superscript"/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/>
    </xf>
    <xf numFmtId="4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showGridLines="0" tabSelected="1" zoomScale="109" zoomScaleNormal="109" workbookViewId="0" topLeftCell="B1">
      <selection activeCell="F7" sqref="F7"/>
    </sheetView>
  </sheetViews>
  <sheetFormatPr defaultColWidth="9.140625" defaultRowHeight="12.75"/>
  <cols>
    <col min="1" max="1" width="0.2890625" style="1" hidden="1" customWidth="1"/>
    <col min="2" max="2" width="24.8515625" style="1" customWidth="1"/>
    <col min="3" max="7" width="9.7109375" style="1" customWidth="1"/>
    <col min="8" max="16384" width="9.140625" style="1" customWidth="1"/>
  </cols>
  <sheetData>
    <row r="2" ht="15">
      <c r="B2" s="25" t="s">
        <v>16</v>
      </c>
    </row>
    <row r="3" spans="4:5" ht="3" customHeight="1" thickBot="1">
      <c r="D3" s="2"/>
      <c r="E3" s="2"/>
    </row>
    <row r="4" spans="2:7" s="3" customFormat="1" ht="12" customHeight="1">
      <c r="B4" s="4"/>
      <c r="C4" s="5" t="s">
        <v>10</v>
      </c>
      <c r="D4" s="6" t="s">
        <v>10</v>
      </c>
      <c r="E4" s="6" t="s">
        <v>10</v>
      </c>
      <c r="F4" s="21" t="s">
        <v>13</v>
      </c>
      <c r="G4" s="22"/>
    </row>
    <row r="5" spans="2:7" s="3" customFormat="1" ht="12" customHeight="1">
      <c r="B5" s="7"/>
      <c r="C5" s="6" t="s">
        <v>0</v>
      </c>
      <c r="D5" s="6" t="s">
        <v>14</v>
      </c>
      <c r="E5" s="6" t="s">
        <v>6</v>
      </c>
      <c r="F5" s="23" t="s">
        <v>14</v>
      </c>
      <c r="G5" s="24"/>
    </row>
    <row r="6" spans="2:7" s="3" customFormat="1" ht="12">
      <c r="B6" s="8"/>
      <c r="C6" s="9" t="s">
        <v>8</v>
      </c>
      <c r="D6" s="9" t="s">
        <v>15</v>
      </c>
      <c r="E6" s="9" t="s">
        <v>1</v>
      </c>
      <c r="F6" s="9" t="s">
        <v>2</v>
      </c>
      <c r="G6" s="10" t="s">
        <v>3</v>
      </c>
    </row>
    <row r="7" spans="2:7" ht="13.5">
      <c r="B7" s="11" t="s">
        <v>11</v>
      </c>
      <c r="C7" s="12">
        <v>1.28</v>
      </c>
      <c r="D7" s="12">
        <v>4.75</v>
      </c>
      <c r="E7" s="12">
        <v>7</v>
      </c>
      <c r="F7" s="12">
        <f>+E7-D7</f>
        <v>2.25</v>
      </c>
      <c r="G7" s="13">
        <f>+F7/D7</f>
        <v>0.47368421052631576</v>
      </c>
    </row>
    <row r="8" spans="2:7" ht="12">
      <c r="B8" s="11" t="s">
        <v>4</v>
      </c>
      <c r="C8" s="12">
        <v>37.65</v>
      </c>
      <c r="D8" s="12">
        <v>21.52</v>
      </c>
      <c r="E8" s="12">
        <v>24.69</v>
      </c>
      <c r="F8" s="12">
        <f>+E8-D8</f>
        <v>3.1700000000000017</v>
      </c>
      <c r="G8" s="13">
        <f>+F8/D8</f>
        <v>0.14730483271375472</v>
      </c>
    </row>
    <row r="9" spans="2:7" ht="12">
      <c r="B9" s="11" t="s">
        <v>5</v>
      </c>
      <c r="C9" s="12">
        <v>0</v>
      </c>
      <c r="D9" s="12">
        <v>0</v>
      </c>
      <c r="E9" s="12">
        <v>0</v>
      </c>
      <c r="F9" s="12">
        <f>+E9-D9</f>
        <v>0</v>
      </c>
      <c r="G9" s="14" t="s">
        <v>7</v>
      </c>
    </row>
    <row r="10" spans="2:7" ht="12">
      <c r="B10" s="15" t="s">
        <v>9</v>
      </c>
      <c r="C10" s="16">
        <v>1.04</v>
      </c>
      <c r="D10" s="16">
        <v>1.85</v>
      </c>
      <c r="E10" s="16">
        <v>2.35</v>
      </c>
      <c r="F10" s="16">
        <f>+E10-D10</f>
        <v>0.5</v>
      </c>
      <c r="G10" s="17">
        <f>+F10/D10</f>
        <v>0.27027027027027023</v>
      </c>
    </row>
    <row r="11" spans="2:7" ht="14.25" thickBot="1">
      <c r="B11" s="18" t="s">
        <v>12</v>
      </c>
      <c r="C11" s="19">
        <f>SUM(C7:C10)</f>
        <v>39.97</v>
      </c>
      <c r="D11" s="19">
        <f>SUM(D7:D10)</f>
        <v>28.12</v>
      </c>
      <c r="E11" s="19">
        <f>SUM(E7:E10)</f>
        <v>34.04</v>
      </c>
      <c r="F11" s="19">
        <f>SUM(F7:F10)</f>
        <v>5.920000000000002</v>
      </c>
      <c r="G11" s="20">
        <v>0.2105</v>
      </c>
    </row>
    <row r="12" ht="5.25" customHeight="1"/>
  </sheetData>
  <mergeCells count="2">
    <mergeCell ref="F4:G4"/>
    <mergeCell ref="F5:G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SHUGHES</cp:lastModifiedBy>
  <dcterms:created xsi:type="dcterms:W3CDTF">2002-12-17T16:06:04Z</dcterms:created>
  <dcterms:modified xsi:type="dcterms:W3CDTF">2004-01-29T18:19:15Z</dcterms:modified>
  <cp:category/>
  <cp:version/>
  <cp:contentType/>
  <cp:contentStatus/>
</cp:coreProperties>
</file>