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<sst xmlns="http://schemas.openxmlformats.org/spreadsheetml/2006/main" count="3" uniqueCount="3">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</sst>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Terascale Funding, by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175"/>
          <c:w val="0.951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Sheet1!$A$4:$A$15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Sheet1!$B$4:$B$15</c:f>
              <c:numCache>
                <c:ptCount val="12"/>
                <c:pt idx="0">
                  <c:v>0.06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Sheet1!$A$4:$A$15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Sheet1!$C$4:$C$15</c:f>
              <c:numCache>
                <c:ptCount val="12"/>
                <c:pt idx="1">
                  <c:v>0</c:v>
                </c:pt>
                <c:pt idx="2">
                  <c:v>36</c:v>
                </c:pt>
                <c:pt idx="3">
                  <c:v>44.901</c:v>
                </c:pt>
                <c:pt idx="4">
                  <c:v>0</c:v>
                </c:pt>
                <c:pt idx="5">
                  <c:v>44.83</c:v>
                </c:pt>
                <c:pt idx="6">
                  <c:v>10.049999999999999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Sheet1!$A$4:$A$15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Sheet1!$D$4:$D$15</c:f>
              <c:numCache>
                <c:ptCount val="12"/>
                <c:pt idx="2">
                  <c:v>0</c:v>
                </c:pt>
                <c:pt idx="3">
                  <c:v>2.37</c:v>
                </c:pt>
                <c:pt idx="4">
                  <c:v>7.062968</c:v>
                </c:pt>
                <c:pt idx="5">
                  <c:v>11.17</c:v>
                </c:pt>
                <c:pt idx="6">
                  <c:v>10</c:v>
                </c:pt>
                <c:pt idx="7">
                  <c:v>97.9</c:v>
                </c:pt>
                <c:pt idx="8">
                  <c:v>99.5643</c:v>
                </c:pt>
                <c:pt idx="9">
                  <c:v>101.555586</c:v>
                </c:pt>
                <c:pt idx="10">
                  <c:v>103.891364478</c:v>
                </c:pt>
                <c:pt idx="11">
                  <c:v>106.48864858995</c:v>
                </c:pt>
              </c:numCache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343937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C9" sqref="C9"/>
    </sheetView>
  </sheetViews>
  <sheetFormatPr defaultColWidth="9.140625" defaultRowHeight="12.75"/>
  <cols>
    <col min="1" max="1" width="14.8515625" style="1" bestFit="1" customWidth="1"/>
    <col min="2" max="2" width="11.140625" style="1" bestFit="1" customWidth="1"/>
    <col min="3" max="3" width="7.421875" style="1" bestFit="1" customWidth="1"/>
    <col min="4" max="4" width="22.8515625" style="1" bestFit="1" customWidth="1"/>
    <col min="5" max="5" width="7.421875" style="1" bestFit="1" customWidth="1"/>
    <col min="6" max="16384" width="9.140625" style="1" customWidth="1"/>
  </cols>
  <sheetData>
    <row r="2" spans="2:5" ht="12.75">
      <c r="B2" s="2"/>
      <c r="C2" s="2"/>
      <c r="E2" s="2"/>
    </row>
    <row r="3" spans="2:5" ht="12.75">
      <c r="B3" s="2" t="s">
        <v>1</v>
      </c>
      <c r="C3" s="2" t="s">
        <v>0</v>
      </c>
      <c r="D3" s="2" t="s">
        <v>2</v>
      </c>
      <c r="E3" s="2"/>
    </row>
    <row r="4" spans="1:5" ht="12.75">
      <c r="A4" s="1">
        <v>1998</v>
      </c>
      <c r="B4" s="3">
        <v>0.06</v>
      </c>
      <c r="C4" s="3"/>
      <c r="D4" s="3"/>
      <c r="E4" s="3"/>
    </row>
    <row r="5" spans="1:5" ht="12.75">
      <c r="A5" s="1">
        <v>1999</v>
      </c>
      <c r="B5" s="3">
        <v>0</v>
      </c>
      <c r="C5" s="3">
        <v>0</v>
      </c>
      <c r="D5" s="3"/>
      <c r="E5" s="3"/>
    </row>
    <row r="6" spans="1:5" ht="12.75">
      <c r="A6" s="1">
        <v>2000</v>
      </c>
      <c r="B6" s="3"/>
      <c r="C6" s="3">
        <v>36</v>
      </c>
      <c r="D6" s="3">
        <v>0</v>
      </c>
      <c r="E6" s="3"/>
    </row>
    <row r="7" spans="1:5" ht="12.75">
      <c r="A7" s="1">
        <v>2001</v>
      </c>
      <c r="B7" s="3"/>
      <c r="C7" s="3">
        <v>44.901</v>
      </c>
      <c r="D7" s="3">
        <v>2.37</v>
      </c>
      <c r="E7" s="3"/>
    </row>
    <row r="8" spans="1:5" ht="12.75">
      <c r="A8" s="1">
        <v>2002</v>
      </c>
      <c r="B8" s="3"/>
      <c r="C8" s="3">
        <v>0</v>
      </c>
      <c r="D8" s="3">
        <v>7.062968</v>
      </c>
      <c r="E8" s="3"/>
    </row>
    <row r="9" spans="1:5" ht="12.75">
      <c r="A9" s="1">
        <v>2003</v>
      </c>
      <c r="B9" s="3"/>
      <c r="C9" s="3">
        <v>44.83</v>
      </c>
      <c r="D9" s="3">
        <v>11.17</v>
      </c>
      <c r="E9" s="3"/>
    </row>
    <row r="10" spans="1:5" ht="12.75">
      <c r="A10" s="1">
        <v>2004</v>
      </c>
      <c r="B10" s="3"/>
      <c r="C10" s="3">
        <f>9.94+(44.94-44.83)</f>
        <v>10.049999999999999</v>
      </c>
      <c r="D10" s="3">
        <v>10</v>
      </c>
      <c r="E10" s="3"/>
    </row>
    <row r="11" spans="1:5" ht="12.75">
      <c r="A11" s="1">
        <v>2005</v>
      </c>
      <c r="B11" s="3"/>
      <c r="C11" s="4">
        <v>0</v>
      </c>
      <c r="D11" s="3">
        <f>137.9-40</f>
        <v>97.9</v>
      </c>
      <c r="E11" s="3"/>
    </row>
    <row r="12" spans="1:5" ht="12.75">
      <c r="A12" s="1">
        <v>2006</v>
      </c>
      <c r="B12" s="3"/>
      <c r="C12" s="3"/>
      <c r="D12" s="3">
        <f>(D11*0.017)+D11</f>
        <v>99.5643</v>
      </c>
      <c r="E12" s="3"/>
    </row>
    <row r="13" spans="1:5" ht="12.75">
      <c r="A13" s="1">
        <v>2007</v>
      </c>
      <c r="B13" s="3"/>
      <c r="C13" s="3"/>
      <c r="D13" s="3">
        <f>(D12*0.02)+D12</f>
        <v>101.555586</v>
      </c>
      <c r="E13" s="3"/>
    </row>
    <row r="14" spans="1:5" ht="12.75">
      <c r="A14" s="1">
        <v>2008</v>
      </c>
      <c r="B14" s="3"/>
      <c r="C14" s="3"/>
      <c r="D14" s="3">
        <f>(D13*0.023)+D13</f>
        <v>103.891364478</v>
      </c>
      <c r="E14" s="3"/>
    </row>
    <row r="15" spans="1:5" ht="12.75">
      <c r="A15" s="1">
        <v>2009</v>
      </c>
      <c r="B15" s="3"/>
      <c r="C15" s="3"/>
      <c r="D15" s="3">
        <f>(D14*0.025)+D14</f>
        <v>106.48864858995</v>
      </c>
      <c r="E1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2004-02-01T19:19:24Z</dcterms:created>
  <dcterms:modified xsi:type="dcterms:W3CDTF">2004-02-01T19:23:33Z</dcterms:modified>
  <cp:category/>
  <cp:version/>
  <cp:contentType/>
  <cp:contentStatus/>
</cp:coreProperties>
</file>