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30" windowHeight="5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<sst xmlns="http://schemas.openxmlformats.org/spreadsheetml/2006/main" count="3" uniqueCount="3">
  <si>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Concept/ Development</t>
  </si>
  <si>
    <t>Implementation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</si>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</sst>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ALMA Funding, by Phase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3375"/>
          <c:w val="0.9112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Sheet1!$B$3:$B$21</c:f>
              <c:num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Sheet1!$C$3:$C$21</c:f>
              <c:numCache>
                <c:ptCount val="19"/>
                <c:pt idx="0">
                  <c:v>0.25</c:v>
                </c:pt>
                <c:pt idx="1">
                  <c:v>0.35</c:v>
                </c:pt>
                <c:pt idx="2">
                  <c:v>0.5</c:v>
                </c:pt>
                <c:pt idx="3">
                  <c:v>0.75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5.99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Sheet1!$B$3:$B$21</c:f>
              <c:num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Sheet1!$D$3:$D$21</c:f>
              <c:numCache>
                <c:ptCount val="19"/>
                <c:pt idx="7">
                  <c:v>0</c:v>
                </c:pt>
                <c:pt idx="8">
                  <c:v>12.5</c:v>
                </c:pt>
                <c:pt idx="9">
                  <c:v>29.81</c:v>
                </c:pt>
                <c:pt idx="10">
                  <c:v>50.7</c:v>
                </c:pt>
                <c:pt idx="11">
                  <c:v>49.67</c:v>
                </c:pt>
                <c:pt idx="12">
                  <c:v>48.84</c:v>
                </c:pt>
                <c:pt idx="13">
                  <c:v>47.89</c:v>
                </c:pt>
                <c:pt idx="14">
                  <c:v>46.49</c:v>
                </c:pt>
                <c:pt idx="15">
                  <c:v>37.37</c:v>
                </c:pt>
                <c:pt idx="16">
                  <c:v>20.905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Operations &amp; Maintenance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Sheet1!$B$3:$B$21</c:f>
              <c:num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Sheet1!$E$3:$E$21</c:f>
              <c:numCache>
                <c:ptCount val="19"/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10</c:v>
                </c:pt>
                <c:pt idx="15">
                  <c:v>14</c:v>
                </c:pt>
                <c:pt idx="16">
                  <c:v>19</c:v>
                </c:pt>
                <c:pt idx="17">
                  <c:v>23</c:v>
                </c:pt>
                <c:pt idx="18">
                  <c:v>23</c:v>
                </c:pt>
              </c:numCache>
            </c:numRef>
          </c:val>
          <c:smooth val="0"/>
        </c:ser>
        <c:marker val="1"/>
        <c:axId val="11220877"/>
        <c:axId val="33879030"/>
      </c:lineChart>
      <c:catAx>
        <c:axId val="1122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11220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1"/>
          <c:y val="0.1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6</xdr:row>
      <xdr:rowOff>76200</xdr:rowOff>
    </xdr:from>
    <xdr:to>
      <xdr:col>11</xdr:col>
      <xdr:colOff>133350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2333625" y="1371600"/>
        <a:ext cx="52387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workbookViewId="0" topLeftCell="A1">
      <selection activeCell="C28" sqref="C28"/>
    </sheetView>
  </sheetViews>
  <sheetFormatPr defaultColWidth="9.140625" defaultRowHeight="12.75"/>
  <cols>
    <col min="1" max="16384" width="10.140625" style="1" customWidth="1"/>
  </cols>
  <sheetData>
    <row r="2" spans="3:5" s="2" customFormat="1" ht="38.25" customHeight="1">
      <c r="C2" s="3" t="s">
        <v>0</v>
      </c>
      <c r="D2" s="3" t="s">
        <v>1</v>
      </c>
      <c r="E2" s="3" t="s">
        <v>2</v>
      </c>
    </row>
    <row r="3" spans="2:5" s="2" customFormat="1" ht="12.75">
      <c r="B3" s="2">
        <v>1994</v>
      </c>
      <c r="C3" s="4">
        <v>0.25</v>
      </c>
      <c r="D3" s="4"/>
      <c r="E3" s="4"/>
    </row>
    <row r="4" spans="2:5" ht="12.75">
      <c r="B4" s="1">
        <v>1995</v>
      </c>
      <c r="C4" s="5">
        <v>0.35</v>
      </c>
      <c r="D4" s="5"/>
      <c r="E4" s="5"/>
    </row>
    <row r="5" spans="2:5" ht="12.75">
      <c r="B5" s="1">
        <v>1996</v>
      </c>
      <c r="C5" s="5">
        <v>0.5</v>
      </c>
      <c r="D5" s="5"/>
      <c r="E5" s="5"/>
    </row>
    <row r="6" spans="2:5" ht="12.75">
      <c r="B6" s="1">
        <v>1997</v>
      </c>
      <c r="C6" s="5">
        <v>0.75</v>
      </c>
      <c r="D6" s="5"/>
      <c r="E6" s="5"/>
    </row>
    <row r="7" spans="2:5" ht="12.75">
      <c r="B7" s="1">
        <v>1998</v>
      </c>
      <c r="C7" s="5">
        <v>9</v>
      </c>
      <c r="D7" s="5"/>
      <c r="E7" s="5"/>
    </row>
    <row r="8" spans="2:5" ht="12.75">
      <c r="B8" s="1">
        <v>1999</v>
      </c>
      <c r="C8" s="5">
        <v>9</v>
      </c>
      <c r="D8" s="5"/>
      <c r="E8" s="5"/>
    </row>
    <row r="9" spans="2:5" ht="12.75">
      <c r="B9" s="1">
        <v>2000</v>
      </c>
      <c r="C9" s="5">
        <v>8</v>
      </c>
      <c r="D9" s="5"/>
      <c r="E9" s="5"/>
    </row>
    <row r="10" spans="2:5" ht="12.75">
      <c r="B10" s="1">
        <v>2001</v>
      </c>
      <c r="C10" s="5">
        <v>5.99</v>
      </c>
      <c r="D10" s="5">
        <v>0</v>
      </c>
      <c r="E10" s="5"/>
    </row>
    <row r="11" spans="2:5" ht="12.75">
      <c r="B11" s="1">
        <v>2002</v>
      </c>
      <c r="C11" s="5">
        <v>0</v>
      </c>
      <c r="D11" s="5">
        <v>12.5</v>
      </c>
      <c r="E11" s="5"/>
    </row>
    <row r="12" spans="2:5" ht="12.75">
      <c r="B12" s="1">
        <v>2003</v>
      </c>
      <c r="C12" s="5"/>
      <c r="D12" s="5">
        <v>29.81</v>
      </c>
      <c r="E12" s="5"/>
    </row>
    <row r="13" spans="2:5" ht="12.75">
      <c r="B13" s="1">
        <v>2004</v>
      </c>
      <c r="C13" s="5"/>
      <c r="D13" s="5">
        <v>50.7</v>
      </c>
      <c r="E13" s="5">
        <v>0</v>
      </c>
    </row>
    <row r="14" spans="2:5" ht="12.75">
      <c r="B14" s="1">
        <v>2005</v>
      </c>
      <c r="C14" s="5"/>
      <c r="D14" s="5">
        <v>49.67</v>
      </c>
      <c r="E14" s="5">
        <v>1</v>
      </c>
    </row>
    <row r="15" spans="2:5" ht="12.75">
      <c r="B15" s="1">
        <v>2006</v>
      </c>
      <c r="C15" s="5"/>
      <c r="D15" s="5">
        <v>48.84</v>
      </c>
      <c r="E15" s="5">
        <v>2</v>
      </c>
    </row>
    <row r="16" spans="2:5" ht="12.75">
      <c r="B16" s="1">
        <v>2007</v>
      </c>
      <c r="C16" s="5"/>
      <c r="D16" s="5">
        <v>47.89</v>
      </c>
      <c r="E16" s="5">
        <v>5</v>
      </c>
    </row>
    <row r="17" spans="2:5" ht="12.75">
      <c r="B17" s="1">
        <v>2008</v>
      </c>
      <c r="C17" s="5"/>
      <c r="D17" s="5">
        <v>46.49</v>
      </c>
      <c r="E17" s="5">
        <v>10</v>
      </c>
    </row>
    <row r="18" spans="2:5" ht="12.75">
      <c r="B18" s="1">
        <v>2009</v>
      </c>
      <c r="C18" s="5"/>
      <c r="D18" s="5">
        <v>37.37</v>
      </c>
      <c r="E18" s="5">
        <v>14</v>
      </c>
    </row>
    <row r="19" spans="2:5" ht="12.75">
      <c r="B19" s="1">
        <v>2010</v>
      </c>
      <c r="C19" s="5"/>
      <c r="D19" s="5">
        <f>20.52+0.385</f>
        <v>20.905</v>
      </c>
      <c r="E19" s="5">
        <v>19</v>
      </c>
    </row>
    <row r="20" spans="2:5" ht="12.75">
      <c r="B20" s="1">
        <v>2011</v>
      </c>
      <c r="C20" s="5"/>
      <c r="D20" s="5">
        <v>0</v>
      </c>
      <c r="E20" s="5">
        <v>23</v>
      </c>
    </row>
    <row r="21" spans="2:5" ht="12.75">
      <c r="B21" s="1">
        <v>2012</v>
      </c>
      <c r="C21" s="5"/>
      <c r="D21" s="5"/>
      <c r="E21" s="5">
        <v>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2004-02-01T18:41:51Z</dcterms:created>
  <dcterms:modified xsi:type="dcterms:W3CDTF">2004-02-01T18:48:22Z</dcterms:modified>
  <cp:category/>
  <cp:version/>
  <cp:contentType/>
  <cp:contentStatus/>
</cp:coreProperties>
</file>