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2071" windowWidth="7425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<sst xmlns="http://schemas.openxmlformats.org/spreadsheetml/2006/main" count="33" uniqueCount="30">
  <si>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FY 2002</t>
  </si>
  <si>
    <t>Actual</t>
  </si>
  <si>
    <t>Estimate</t>
  </si>
  <si>
    <t>Executive Level II</t>
  </si>
  <si>
    <t>Executive Level III</t>
  </si>
  <si>
    <t xml:space="preserve">  Subtotal</t>
  </si>
  <si>
    <t>ES-6</t>
  </si>
  <si>
    <t>ES-5</t>
  </si>
  <si>
    <t>ES-4</t>
  </si>
  <si>
    <t>ES-3</t>
  </si>
  <si>
    <t>ES-2</t>
  </si>
  <si>
    <t>ES-1</t>
  </si>
  <si>
    <t>AD</t>
  </si>
  <si>
    <t>GS/GM-15</t>
  </si>
  <si>
    <t>GS/GM-14</t>
  </si>
  <si>
    <t>GS/GM-13</t>
  </si>
  <si>
    <t>GS-12</t>
  </si>
  <si>
    <t>GS-11</t>
  </si>
  <si>
    <t>GS-10</t>
  </si>
  <si>
    <t>GS-9</t>
  </si>
  <si>
    <t>GS-8</t>
  </si>
  <si>
    <t>GS-7</t>
  </si>
  <si>
    <t>GS-6</t>
  </si>
  <si>
    <t>GS-5</t>
  </si>
  <si>
    <t>GS-4</t>
  </si>
  <si>
    <t xml:space="preserve">FTE </t>
  </si>
  <si>
    <t>Total Permanent Appointments</t>
  </si>
  <si>
    <t>FY 2004</t>
  </si>
  <si>
    <r>
      <t>FY 2003</t>
    </r>
    <r>
      <rPr>
        <vertAlign val="superscript"/>
        <sz val="9"/>
        <rFont val="Times New Roman"/>
        <family val="1"/>
      </rPr>
      <t>1</t>
    </r>
  </si>
  <si>
    <t>Detail of Permanent Appointments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</si>
</sst>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zoomScale="101" zoomScaleNormal="101" workbookViewId="0" topLeftCell="A1">
      <selection activeCell="A2" sqref="A2"/>
    </sheetView>
  </sheetViews>
  <sheetFormatPr defaultColWidth="9.140625" defaultRowHeight="12.75"/>
  <cols>
    <col min="1" max="1" width="33.8515625" style="1" bestFit="1" customWidth="1"/>
    <col min="2" max="4" width="9.8515625" style="1" customWidth="1"/>
    <col min="5" max="16384" width="9.140625" style="1" customWidth="1"/>
  </cols>
  <sheetData>
    <row r="1" ht="15">
      <c r="A1" s="1" t="s">
        <v>29</v>
      </c>
    </row>
    <row r="3" spans="2:4" ht="18.75" customHeight="1">
      <c r="B3" s="3" t="s">
        <v>0</v>
      </c>
      <c r="C3" s="3" t="s">
        <v>28</v>
      </c>
      <c r="D3" s="3" t="s">
        <v>27</v>
      </c>
    </row>
    <row r="4" spans="1:4" ht="15">
      <c r="A4" s="4"/>
      <c r="B4" s="5" t="s">
        <v>1</v>
      </c>
      <c r="C4" s="5" t="s">
        <v>2</v>
      </c>
      <c r="D4" s="5" t="s">
        <v>2</v>
      </c>
    </row>
    <row r="5" spans="1:4" ht="15">
      <c r="A5" s="1" t="s">
        <v>3</v>
      </c>
      <c r="B5" s="1">
        <v>1</v>
      </c>
      <c r="C5" s="1">
        <v>1</v>
      </c>
      <c r="D5" s="1">
        <v>1</v>
      </c>
    </row>
    <row r="6" spans="1:4" ht="15">
      <c r="A6" s="1" t="s">
        <v>4</v>
      </c>
      <c r="B6" s="4">
        <v>1</v>
      </c>
      <c r="C6" s="4">
        <v>1</v>
      </c>
      <c r="D6" s="4">
        <v>1</v>
      </c>
    </row>
    <row r="7" spans="1:4" ht="15">
      <c r="A7" s="1" t="s">
        <v>5</v>
      </c>
      <c r="B7" s="1">
        <f>SUM(B5:B6)</f>
        <v>2</v>
      </c>
      <c r="C7" s="1">
        <f>SUM(C5:C6)</f>
        <v>2</v>
      </c>
      <c r="D7" s="1">
        <f>SUM(D5:D6)</f>
        <v>2</v>
      </c>
    </row>
    <row r="8" ht="10.5" customHeight="1"/>
    <row r="9" spans="1:4" ht="15">
      <c r="A9" s="1" t="s">
        <v>6</v>
      </c>
      <c r="B9" s="1">
        <v>12</v>
      </c>
      <c r="C9" s="1">
        <v>14</v>
      </c>
      <c r="D9" s="1">
        <v>14</v>
      </c>
    </row>
    <row r="10" spans="1:4" ht="15">
      <c r="A10" s="1" t="s">
        <v>7</v>
      </c>
      <c r="B10" s="1">
        <v>9</v>
      </c>
      <c r="C10" s="1">
        <v>14</v>
      </c>
      <c r="D10" s="1">
        <v>14</v>
      </c>
    </row>
    <row r="11" spans="1:4" ht="15">
      <c r="A11" s="1" t="s">
        <v>8</v>
      </c>
      <c r="B11" s="1">
        <v>29</v>
      </c>
      <c r="C11" s="1">
        <v>35</v>
      </c>
      <c r="D11" s="1">
        <v>35</v>
      </c>
    </row>
    <row r="12" spans="1:4" ht="15">
      <c r="A12" s="1" t="s">
        <v>9</v>
      </c>
      <c r="B12" s="1">
        <v>16</v>
      </c>
      <c r="C12" s="1">
        <v>12</v>
      </c>
      <c r="D12" s="1">
        <v>12</v>
      </c>
    </row>
    <row r="13" spans="1:4" ht="15">
      <c r="A13" s="1" t="s">
        <v>10</v>
      </c>
      <c r="B13" s="1">
        <v>11</v>
      </c>
      <c r="C13" s="1">
        <v>7</v>
      </c>
      <c r="D13" s="1">
        <v>7</v>
      </c>
    </row>
    <row r="14" spans="1:4" ht="15">
      <c r="A14" s="1" t="s">
        <v>11</v>
      </c>
      <c r="B14" s="4">
        <v>4</v>
      </c>
      <c r="C14" s="4">
        <v>0</v>
      </c>
      <c r="D14" s="4">
        <v>0</v>
      </c>
    </row>
    <row r="15" spans="1:4" ht="15">
      <c r="A15" s="1" t="s">
        <v>5</v>
      </c>
      <c r="B15" s="1">
        <f>SUM(B9:B14)</f>
        <v>81</v>
      </c>
      <c r="C15" s="1">
        <f>SUM(C9:C14)</f>
        <v>82</v>
      </c>
      <c r="D15" s="1">
        <f>SUM(D9:D14)</f>
        <v>82</v>
      </c>
    </row>
    <row r="16" ht="10.5" customHeight="1"/>
    <row r="17" spans="1:4" ht="15">
      <c r="A17" s="1" t="s">
        <v>12</v>
      </c>
      <c r="B17" s="1">
        <v>268</v>
      </c>
      <c r="C17" s="1">
        <v>289</v>
      </c>
      <c r="D17" s="1">
        <v>282</v>
      </c>
    </row>
    <row r="18" ht="10.5" customHeight="1"/>
    <row r="19" spans="1:4" ht="15">
      <c r="A19" s="1" t="s">
        <v>13</v>
      </c>
      <c r="B19" s="1">
        <v>77</v>
      </c>
      <c r="C19" s="1">
        <v>80</v>
      </c>
      <c r="D19" s="1">
        <v>82</v>
      </c>
    </row>
    <row r="20" spans="1:4" ht="15">
      <c r="A20" s="1" t="s">
        <v>14</v>
      </c>
      <c r="B20" s="1">
        <v>88</v>
      </c>
      <c r="C20" s="1">
        <v>81</v>
      </c>
      <c r="D20" s="1">
        <v>92</v>
      </c>
    </row>
    <row r="21" spans="1:4" ht="15">
      <c r="A21" s="1" t="s">
        <v>15</v>
      </c>
      <c r="B21" s="1">
        <v>99</v>
      </c>
      <c r="C21" s="1">
        <v>94</v>
      </c>
      <c r="D21" s="1">
        <v>102</v>
      </c>
    </row>
    <row r="22" spans="1:4" ht="15">
      <c r="A22" s="1" t="s">
        <v>16</v>
      </c>
      <c r="B22" s="1">
        <v>96</v>
      </c>
      <c r="C22" s="1">
        <v>118</v>
      </c>
      <c r="D22" s="1">
        <v>106</v>
      </c>
    </row>
    <row r="23" spans="1:4" ht="15">
      <c r="A23" s="1" t="s">
        <v>17</v>
      </c>
      <c r="B23" s="1">
        <v>52</v>
      </c>
      <c r="C23" s="1">
        <v>52</v>
      </c>
      <c r="D23" s="1">
        <v>55</v>
      </c>
    </row>
    <row r="24" spans="1:4" ht="15">
      <c r="A24" s="1" t="s">
        <v>18</v>
      </c>
      <c r="B24" s="1">
        <v>12</v>
      </c>
      <c r="C24" s="1">
        <v>14</v>
      </c>
      <c r="D24" s="1">
        <v>15</v>
      </c>
    </row>
    <row r="25" spans="1:4" ht="15">
      <c r="A25" s="1" t="s">
        <v>19</v>
      </c>
      <c r="B25" s="1">
        <v>77</v>
      </c>
      <c r="C25" s="1">
        <v>72</v>
      </c>
      <c r="D25" s="1">
        <v>77</v>
      </c>
    </row>
    <row r="26" spans="1:4" ht="15">
      <c r="A26" s="1" t="s">
        <v>20</v>
      </c>
      <c r="B26" s="1">
        <v>64</v>
      </c>
      <c r="C26" s="1">
        <v>83</v>
      </c>
      <c r="D26" s="1">
        <v>65</v>
      </c>
    </row>
    <row r="27" spans="1:4" ht="15">
      <c r="A27" s="1" t="s">
        <v>21</v>
      </c>
      <c r="B27" s="1">
        <v>127</v>
      </c>
      <c r="C27" s="1">
        <v>117</v>
      </c>
      <c r="D27" s="1">
        <v>127</v>
      </c>
    </row>
    <row r="28" spans="1:4" ht="15">
      <c r="A28" s="1" t="s">
        <v>22</v>
      </c>
      <c r="B28" s="1">
        <v>33</v>
      </c>
      <c r="C28" s="1">
        <v>43</v>
      </c>
      <c r="D28" s="1">
        <v>35</v>
      </c>
    </row>
    <row r="29" spans="1:4" ht="15">
      <c r="A29" s="1" t="s">
        <v>23</v>
      </c>
      <c r="B29" s="1">
        <v>22</v>
      </c>
      <c r="C29" s="1">
        <v>25</v>
      </c>
      <c r="D29" s="1">
        <v>24</v>
      </c>
    </row>
    <row r="30" spans="1:4" ht="15">
      <c r="A30" s="1" t="s">
        <v>24</v>
      </c>
      <c r="B30" s="4">
        <v>0</v>
      </c>
      <c r="C30" s="4">
        <v>8</v>
      </c>
      <c r="D30" s="4">
        <v>4</v>
      </c>
    </row>
    <row r="31" spans="1:4" ht="15.75" customHeight="1">
      <c r="A31" s="1" t="s">
        <v>5</v>
      </c>
      <c r="B31" s="1">
        <f>SUM(B19:B30)</f>
        <v>747</v>
      </c>
      <c r="C31" s="1">
        <f>SUM(C19:C30)</f>
        <v>787</v>
      </c>
      <c r="D31" s="1">
        <f>SUM(D19:D30)</f>
        <v>784</v>
      </c>
    </row>
    <row r="32" spans="2:4" ht="2.25" customHeight="1" thickBot="1">
      <c r="B32" s="6"/>
      <c r="C32" s="6"/>
      <c r="D32" s="6"/>
    </row>
    <row r="33" spans="1:4" ht="15.75" thickTop="1">
      <c r="A33" s="1" t="s">
        <v>26</v>
      </c>
      <c r="B33" s="2">
        <f>SUM(B15:B30)+B7</f>
        <v>1098</v>
      </c>
      <c r="C33" s="2">
        <f>SUM(C15:C30)+C7</f>
        <v>1160</v>
      </c>
      <c r="D33" s="2">
        <f>SUM(D15:D30)+D7</f>
        <v>1150</v>
      </c>
    </row>
    <row r="34" ht="3" customHeight="1"/>
    <row r="35" spans="1:4" ht="15">
      <c r="A35" s="1" t="s">
        <v>25</v>
      </c>
      <c r="B35" s="2">
        <f>1188+51+4</f>
        <v>1243</v>
      </c>
      <c r="C35" s="2">
        <f>1217+53+4</f>
        <v>1274</v>
      </c>
      <c r="D35" s="2">
        <f>1200+60+4</f>
        <v>1264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JCoakley</dc:creator>
  <cp:keywords/>
  <dc:description/>
  <cp:lastModifiedBy>SHUGHES</cp:lastModifiedBy>
  <dcterms:created xsi:type="dcterms:W3CDTF">2001-03-29T15:38:03Z</dcterms:created>
  <dcterms:modified xsi:type="dcterms:W3CDTF">2003-01-28T18:40:20Z</dcterms:modified>
  <cp:category/>
  <cp:version/>
  <cp:contentType/>
  <cp:contentStatus/>
</cp:coreProperties>
</file>