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Activities'!$B$3:$C$14</definedName>
    <definedName name="_xlnm.Print_Area" localSheetId="0">'Weekly Update'!$B$5:$I$7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<sst xmlns="http://schemas.openxmlformats.org/spreadsheetml/2006/main" count="763" uniqueCount="738">
  <si>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</si>
  <si>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</si>
  <si>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</si>
  <si>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</si>
  <si>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</si>
  <si>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</si>
  <si>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</si>
  <si>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</si>
  <si>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</si>
  <si>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</si>
  <si>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</si>
  <si>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</si>
  <si>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</si>
  <si>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</si>
  <si>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</si>
  <si>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</si>
  <si>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</si>
  <si>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</si>
  <si>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</si>
  <si>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</si>
  <si>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</si>
  <si>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</si>
  <si>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</si>
  <si>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</si>
  <si>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</si>
  <si>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</si>
  <si>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</si>
  <si>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</si>
  <si>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</si>
  <si>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</si>
  <si>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</si>
  <si>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</si>
  <si>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</si>
  <si>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</si>
  <si>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</si>
  <si>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</si>
  <si>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</si>
  <si>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</si>
  <si>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</si>
  <si>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</si>
  <si>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</si>
  <si>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</si>
  <si>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</si>
  <si>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</si>
  <si>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</si>
  <si>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</si>
  <si>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</si>
  <si>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</si>
  <si>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</si>
  <si>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</si>
  <si>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</si>
  <si>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</si>
  <si>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</si>
  <si>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</si>
  <si>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</si>
  <si>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</si>
  <si>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</si>
  <si>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</si>
  <si>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</si>
  <si>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</si>
  <si>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</si>
  <si>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</si>
  <si>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</si>
  <si>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</si>
  <si>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</si>
  <si>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</si>
  <si>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</si>
  <si>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</si>
  <si>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</si>
  <si>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</si>
  <si>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</si>
  <si>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</si>
  <si>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</si>
  <si>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</si>
  <si>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</si>
  <si>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</si>
  <si>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</si>
  <si>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</si>
  <si>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</si>
  <si>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</si>
  <si>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</si>
  <si>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</si>
  <si>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</si>
  <si>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</si>
  <si>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</si>
  <si>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</si>
  <si>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</si>
  <si>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</si>
  <si>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</si>
  <si>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</si>
  <si>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</si>
  <si>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</si>
  <si>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</si>
  <si>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</si>
  <si>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</si>
  <si>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</si>
  <si>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</si>
  <si>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</si>
  <si>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</si>
  <si>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</si>
  <si>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</si>
  <si>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</si>
  <si>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</si>
  <si>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</si>
  <si>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</si>
  <si>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</si>
  <si>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</si>
  <si>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Mar. 16th: NSF received CFDA number for Recovery Act Funding</t>
  </si>
  <si>
    <t>March 18: NSF issued Important Notice 131 to presidents of universities and colleges and heads of other NSF awardee organizations to communicate key elements of NSF's implementation of the Recovery Act.</t>
  </si>
  <si>
    <t>March 18: Dr. Arden L. Bement and Dr. Cora B. Marrett issued a staff memorandum to communicate the key elements of NSF's implementation of the Recovery Act and to transmit NSF's policies and procedures document for implementing the Recovery Act.</t>
  </si>
  <si>
    <t>April 17:  NSF transmitted a Current Plan to Congressional Appropriators as required by the Act.</t>
  </si>
  <si>
    <t>May 8:  Congressional Appropriators approve NSF's Current Plan for Recovery Act funds.</t>
  </si>
  <si>
    <t>NSF is working to ensure all Recovery Act funds are separate from non-Recovery Act funds in financial, grant writing, contract writing,  and reporting systems.</t>
  </si>
  <si>
    <t>NSF is identifying opportunities to streamline data collection and help alleviate the reporting burden on recipients of Recovery Act funds.</t>
  </si>
  <si>
    <t>May 11:  NSF posted the Academic Research Infrastructure Recovery and Reinvestment (ARI-R2) solicitation.  The solicitation may be viewed at http://www.nsf.gov/publications/pub_summ.jsp?ods_key=nsf09562</t>
  </si>
  <si>
    <t>May 11:  NSF posted the Major Research Instrumentation Recovery and Reinvestment (MRI-R2) solicitation.  The solicitation may be viewed at http://www.nsf.gov/publications/pub_summ.jsp.ods_key=nsf09561.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</si>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</sst>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72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22" fillId="0" borderId="0" xfId="58" applyFont="1">
      <alignment/>
      <protection/>
    </xf>
    <xf numFmtId="0" fontId="22" fillId="0" borderId="0" xfId="58">
      <alignment/>
      <protection/>
    </xf>
    <xf numFmtId="169" fontId="22" fillId="0" borderId="0" xfId="58" applyNumberFormat="1" applyAlignment="1">
      <alignment horizontal="left"/>
      <protection/>
    </xf>
    <xf numFmtId="169" fontId="22" fillId="0" borderId="0" xfId="58" applyNumberFormat="1" applyFont="1" applyAlignment="1" quotePrefix="1">
      <alignment horizontal="left"/>
      <protection/>
    </xf>
    <xf numFmtId="169" fontId="22" fillId="0" borderId="0" xfId="58" applyNumberFormat="1">
      <alignment/>
      <protection/>
    </xf>
    <xf numFmtId="49" fontId="22" fillId="0" borderId="0" xfId="58" applyNumberFormat="1">
      <alignment/>
      <protection/>
    </xf>
    <xf numFmtId="49" fontId="22" fillId="0" borderId="0" xfId="58" applyNumberFormat="1" applyFont="1">
      <alignment/>
      <protection/>
    </xf>
    <xf numFmtId="0" fontId="23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23" fillId="0" borderId="0" xfId="58" applyNumberFormat="1" applyFont="1">
      <alignment/>
      <protection/>
    </xf>
    <xf numFmtId="0" fontId="0" fillId="0" borderId="0" xfId="0" applyAlignment="1">
      <alignment/>
    </xf>
    <xf numFmtId="0" fontId="24" fillId="0" borderId="0" xfId="59" applyNumberFormat="1" quotePrefix="1">
      <alignment/>
      <protection/>
    </xf>
    <xf numFmtId="0" fontId="19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10" xfId="0" applyBorder="1" applyAlignment="1" applyProtection="1">
      <alignment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3" hidden="1" customWidth="1"/>
    <col min="12" max="12" width="35.00390625" style="11" hidden="1" customWidth="1"/>
    <col min="13" max="13" width="52.140625" style="3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9" t="s">
        <v>59</v>
      </c>
      <c r="B1" s="34" t="s">
        <v>713</v>
      </c>
      <c r="C1" s="34"/>
      <c r="D1" s="34"/>
      <c r="E1" s="34"/>
      <c r="F1" s="34"/>
      <c r="G1" s="34"/>
      <c r="H1" s="34"/>
      <c r="I1" s="34"/>
      <c r="J1" s="10">
        <v>39843</v>
      </c>
      <c r="K1" s="32" t="s">
        <v>27</v>
      </c>
      <c r="L1" s="17" t="s">
        <v>61</v>
      </c>
      <c r="M1" s="31" t="s">
        <v>179</v>
      </c>
      <c r="N1" s="28" t="s">
        <v>468</v>
      </c>
      <c r="O1" t="s">
        <v>432</v>
      </c>
    </row>
    <row r="2" spans="1:15" ht="15">
      <c r="A2" s="39"/>
      <c r="B2" s="2" t="s">
        <v>57</v>
      </c>
      <c r="C2" s="14" t="s">
        <v>48</v>
      </c>
      <c r="D2" s="35"/>
      <c r="E2" s="36"/>
      <c r="F2" s="36"/>
      <c r="G2" s="36"/>
      <c r="H2" s="36"/>
      <c r="I2" s="36"/>
      <c r="J2" s="10">
        <v>39850</v>
      </c>
      <c r="K2" s="32" t="s">
        <v>28</v>
      </c>
      <c r="L2" s="17" t="s">
        <v>246</v>
      </c>
      <c r="M2" s="31" t="s">
        <v>180</v>
      </c>
      <c r="N2" s="28" t="s">
        <v>435</v>
      </c>
      <c r="O2" t="s">
        <v>433</v>
      </c>
    </row>
    <row r="3" spans="1:14" ht="15">
      <c r="A3" s="39"/>
      <c r="B3" s="2" t="s">
        <v>60</v>
      </c>
      <c r="C3" s="15">
        <v>39948</v>
      </c>
      <c r="D3" s="37"/>
      <c r="E3" s="38"/>
      <c r="F3" s="38"/>
      <c r="G3" s="38"/>
      <c r="H3" s="38"/>
      <c r="I3" s="38"/>
      <c r="J3" s="10">
        <v>39857</v>
      </c>
      <c r="K3" s="32" t="s">
        <v>29</v>
      </c>
      <c r="L3" s="17" t="s">
        <v>62</v>
      </c>
      <c r="M3" s="31" t="s">
        <v>181</v>
      </c>
      <c r="N3" s="28" t="s">
        <v>473</v>
      </c>
    </row>
    <row r="4" spans="1:14" s="1" customFormat="1" ht="30">
      <c r="A4" s="39"/>
      <c r="B4" s="3" t="s">
        <v>24</v>
      </c>
      <c r="C4" s="3" t="s">
        <v>25</v>
      </c>
      <c r="D4" s="3" t="s">
        <v>26</v>
      </c>
      <c r="E4" s="3" t="s">
        <v>467</v>
      </c>
      <c r="F4" s="27" t="s">
        <v>434</v>
      </c>
      <c r="G4" s="3" t="s">
        <v>78</v>
      </c>
      <c r="H4" s="3" t="s">
        <v>58</v>
      </c>
      <c r="I4" s="3" t="s">
        <v>161</v>
      </c>
      <c r="J4" s="10">
        <v>39864</v>
      </c>
      <c r="K4" s="32" t="s">
        <v>30</v>
      </c>
      <c r="L4" s="17" t="s">
        <v>63</v>
      </c>
      <c r="M4" s="31" t="s">
        <v>182</v>
      </c>
      <c r="N4" s="28" t="s">
        <v>469</v>
      </c>
    </row>
    <row r="5" spans="1:14" ht="30">
      <c r="A5" s="9">
        <v>1</v>
      </c>
      <c r="B5" s="16" t="s">
        <v>275</v>
      </c>
      <c r="C5" s="16" t="s">
        <v>349</v>
      </c>
      <c r="D5" s="13"/>
      <c r="E5" s="13"/>
      <c r="F5" s="13"/>
      <c r="G5" s="13"/>
      <c r="H5" s="12">
        <v>0</v>
      </c>
      <c r="I5" s="12">
        <v>0</v>
      </c>
      <c r="J5" s="10">
        <v>39871</v>
      </c>
      <c r="K5" s="32" t="s">
        <v>31</v>
      </c>
      <c r="L5" s="17" t="s">
        <v>64</v>
      </c>
      <c r="M5" s="31" t="s">
        <v>183</v>
      </c>
      <c r="N5" s="28" t="s">
        <v>470</v>
      </c>
    </row>
    <row r="6" spans="1:14" ht="30">
      <c r="A6" s="9">
        <v>2</v>
      </c>
      <c r="B6" s="16" t="s">
        <v>275</v>
      </c>
      <c r="C6" s="16" t="s">
        <v>350</v>
      </c>
      <c r="D6" s="13"/>
      <c r="E6" s="13"/>
      <c r="F6" s="13"/>
      <c r="G6" s="13"/>
      <c r="H6" s="12">
        <v>0</v>
      </c>
      <c r="I6" s="12">
        <v>0</v>
      </c>
      <c r="J6" s="10">
        <v>39878</v>
      </c>
      <c r="K6" s="32" t="s">
        <v>32</v>
      </c>
      <c r="L6" s="17" t="s">
        <v>65</v>
      </c>
      <c r="M6" s="31" t="s">
        <v>184</v>
      </c>
      <c r="N6" s="28" t="s">
        <v>471</v>
      </c>
    </row>
    <row r="7" spans="1:14" ht="30">
      <c r="A7" s="9">
        <v>3</v>
      </c>
      <c r="B7" s="16" t="s">
        <v>275</v>
      </c>
      <c r="C7" s="16" t="s">
        <v>352</v>
      </c>
      <c r="D7" s="13"/>
      <c r="E7" s="13"/>
      <c r="F7" s="13"/>
      <c r="G7" s="13"/>
      <c r="H7" s="12">
        <v>0</v>
      </c>
      <c r="I7" s="12">
        <v>0</v>
      </c>
      <c r="J7" s="10">
        <v>39885</v>
      </c>
      <c r="K7" s="32" t="s">
        <v>33</v>
      </c>
      <c r="L7" s="17" t="s">
        <v>66</v>
      </c>
      <c r="M7" s="31" t="s">
        <v>185</v>
      </c>
      <c r="N7" s="28" t="s">
        <v>77</v>
      </c>
    </row>
    <row r="8" spans="1:14" ht="15">
      <c r="A8" s="9">
        <v>4</v>
      </c>
      <c r="B8" s="16"/>
      <c r="C8" s="16"/>
      <c r="D8" s="13"/>
      <c r="E8" s="13"/>
      <c r="F8" s="13"/>
      <c r="G8" s="13"/>
      <c r="H8" s="12"/>
      <c r="I8" s="12"/>
      <c r="J8" s="10">
        <v>39892</v>
      </c>
      <c r="K8" s="32" t="s">
        <v>34</v>
      </c>
      <c r="L8" s="17" t="s">
        <v>247</v>
      </c>
      <c r="M8" s="31" t="s">
        <v>186</v>
      </c>
      <c r="N8" s="28" t="s">
        <v>472</v>
      </c>
    </row>
    <row r="9" spans="1:13" ht="15">
      <c r="A9" s="9">
        <v>5</v>
      </c>
      <c r="B9" s="16"/>
      <c r="C9" s="16"/>
      <c r="D9" s="13"/>
      <c r="E9" s="13"/>
      <c r="F9" s="13"/>
      <c r="G9" s="13"/>
      <c r="H9" s="12"/>
      <c r="I9" s="12"/>
      <c r="J9" s="10">
        <v>39899</v>
      </c>
      <c r="K9" s="32" t="s">
        <v>35</v>
      </c>
      <c r="L9" s="17" t="s">
        <v>67</v>
      </c>
      <c r="M9" s="31" t="s">
        <v>187</v>
      </c>
    </row>
    <row r="10" spans="1:13" ht="15">
      <c r="A10" s="9">
        <v>6</v>
      </c>
      <c r="B10" s="16"/>
      <c r="C10" s="16"/>
      <c r="D10" s="13"/>
      <c r="E10" s="13"/>
      <c r="F10" s="13"/>
      <c r="G10" s="13"/>
      <c r="H10" s="12"/>
      <c r="I10" s="12"/>
      <c r="J10" s="10">
        <v>39906</v>
      </c>
      <c r="K10" s="32" t="s">
        <v>36</v>
      </c>
      <c r="L10" s="17" t="s">
        <v>68</v>
      </c>
      <c r="M10" s="31" t="s">
        <v>188</v>
      </c>
    </row>
    <row r="11" spans="1:13" ht="15">
      <c r="A11" s="9">
        <v>7</v>
      </c>
      <c r="B11" s="16"/>
      <c r="C11" s="16"/>
      <c r="D11" s="13"/>
      <c r="E11" s="13"/>
      <c r="F11" s="13"/>
      <c r="G11" s="13"/>
      <c r="H11" s="12"/>
      <c r="I11" s="12"/>
      <c r="J11" s="10">
        <v>39913</v>
      </c>
      <c r="K11" s="32" t="s">
        <v>37</v>
      </c>
      <c r="L11" s="17" t="s">
        <v>69</v>
      </c>
      <c r="M11" s="31" t="s">
        <v>189</v>
      </c>
    </row>
    <row r="12" spans="1:13" ht="15">
      <c r="A12" s="9">
        <v>8</v>
      </c>
      <c r="B12" s="16"/>
      <c r="C12" s="16"/>
      <c r="D12" s="13"/>
      <c r="E12" s="13"/>
      <c r="F12" s="13"/>
      <c r="G12" s="13"/>
      <c r="H12" s="12"/>
      <c r="I12" s="12"/>
      <c r="J12" s="10">
        <v>39920</v>
      </c>
      <c r="K12" s="32" t="s">
        <v>38</v>
      </c>
      <c r="L12" s="17" t="s">
        <v>70</v>
      </c>
      <c r="M12" s="31" t="s">
        <v>190</v>
      </c>
    </row>
    <row r="13" spans="1:13" ht="15">
      <c r="A13" s="9">
        <v>9</v>
      </c>
      <c r="B13" s="16"/>
      <c r="C13" s="16"/>
      <c r="D13" s="13"/>
      <c r="E13" s="13"/>
      <c r="F13" s="13"/>
      <c r="G13" s="13"/>
      <c r="H13" s="12"/>
      <c r="I13" s="12"/>
      <c r="J13" s="10">
        <v>39927</v>
      </c>
      <c r="K13" s="32" t="s">
        <v>39</v>
      </c>
      <c r="L13" s="17" t="s">
        <v>71</v>
      </c>
      <c r="M13" s="31" t="s">
        <v>191</v>
      </c>
    </row>
    <row r="14" spans="1:13" ht="15">
      <c r="A14" s="9">
        <v>10</v>
      </c>
      <c r="B14" s="16"/>
      <c r="C14" s="16"/>
      <c r="D14" s="13"/>
      <c r="E14" s="13"/>
      <c r="F14" s="13"/>
      <c r="G14" s="13"/>
      <c r="H14" s="12"/>
      <c r="I14" s="12"/>
      <c r="J14" s="10">
        <v>39934</v>
      </c>
      <c r="K14" s="32" t="s">
        <v>40</v>
      </c>
      <c r="L14" s="17" t="s">
        <v>72</v>
      </c>
      <c r="M14" s="31" t="s">
        <v>192</v>
      </c>
    </row>
    <row r="15" spans="1:13" ht="15">
      <c r="A15" s="9">
        <v>11</v>
      </c>
      <c r="B15" s="16"/>
      <c r="C15" s="16"/>
      <c r="D15" s="13"/>
      <c r="E15" s="13"/>
      <c r="F15" s="13"/>
      <c r="G15" s="13"/>
      <c r="H15" s="12"/>
      <c r="I15" s="12"/>
      <c r="J15" s="10">
        <v>39941</v>
      </c>
      <c r="K15" s="32" t="s">
        <v>41</v>
      </c>
      <c r="L15" s="17" t="s">
        <v>248</v>
      </c>
      <c r="M15" s="31" t="s">
        <v>193</v>
      </c>
    </row>
    <row r="16" spans="1:13" ht="15">
      <c r="A16" s="9">
        <v>12</v>
      </c>
      <c r="B16" s="16"/>
      <c r="C16" s="16"/>
      <c r="D16" s="13"/>
      <c r="E16" s="13"/>
      <c r="F16" s="13"/>
      <c r="G16" s="13"/>
      <c r="H16" s="12"/>
      <c r="I16" s="12"/>
      <c r="J16" s="10">
        <v>39948</v>
      </c>
      <c r="K16" s="32" t="s">
        <v>42</v>
      </c>
      <c r="L16" s="17" t="s">
        <v>73</v>
      </c>
      <c r="M16" s="31" t="s">
        <v>194</v>
      </c>
    </row>
    <row r="17" spans="1:13" ht="15">
      <c r="A17" s="9">
        <v>13</v>
      </c>
      <c r="B17" s="16"/>
      <c r="C17" s="16"/>
      <c r="D17" s="13"/>
      <c r="E17" s="13"/>
      <c r="F17" s="13"/>
      <c r="G17" s="13"/>
      <c r="H17" s="12"/>
      <c r="I17" s="12"/>
      <c r="J17" s="10">
        <v>39955</v>
      </c>
      <c r="K17" s="32" t="s">
        <v>46</v>
      </c>
      <c r="L17" s="17" t="s">
        <v>74</v>
      </c>
      <c r="M17" s="31" t="s">
        <v>195</v>
      </c>
    </row>
    <row r="18" spans="1:13" ht="15">
      <c r="A18" s="9">
        <v>14</v>
      </c>
      <c r="B18" s="16"/>
      <c r="C18" s="16"/>
      <c r="D18" s="13"/>
      <c r="E18" s="13"/>
      <c r="F18" s="13"/>
      <c r="G18" s="13"/>
      <c r="H18" s="12"/>
      <c r="I18" s="12"/>
      <c r="J18" s="10">
        <v>39962</v>
      </c>
      <c r="K18" s="32" t="s">
        <v>43</v>
      </c>
      <c r="L18" s="17" t="s">
        <v>75</v>
      </c>
      <c r="M18" s="31" t="s">
        <v>196</v>
      </c>
    </row>
    <row r="19" spans="1:13" ht="15">
      <c r="A19" s="9">
        <v>15</v>
      </c>
      <c r="B19" s="16"/>
      <c r="C19" s="16"/>
      <c r="D19" s="13"/>
      <c r="E19" s="13"/>
      <c r="F19" s="13"/>
      <c r="G19" s="13"/>
      <c r="H19" s="12"/>
      <c r="I19" s="12"/>
      <c r="J19" s="10">
        <v>39969</v>
      </c>
      <c r="K19" s="32" t="s">
        <v>44</v>
      </c>
      <c r="L19" s="17" t="s">
        <v>76</v>
      </c>
      <c r="M19" s="31" t="s">
        <v>197</v>
      </c>
    </row>
    <row r="20" spans="1:13" ht="15">
      <c r="A20" s="9">
        <v>16</v>
      </c>
      <c r="B20" s="16"/>
      <c r="C20" s="16"/>
      <c r="D20" s="13"/>
      <c r="E20" s="13"/>
      <c r="F20" s="13"/>
      <c r="G20" s="13"/>
      <c r="H20" s="12"/>
      <c r="I20" s="12"/>
      <c r="J20" s="10">
        <v>39976</v>
      </c>
      <c r="K20" s="32" t="s">
        <v>45</v>
      </c>
      <c r="L20" s="17" t="s">
        <v>79</v>
      </c>
      <c r="M20" s="31" t="s">
        <v>198</v>
      </c>
    </row>
    <row r="21" spans="1:13" ht="15">
      <c r="A21" s="9">
        <v>17</v>
      </c>
      <c r="B21" s="16"/>
      <c r="C21" s="16"/>
      <c r="D21" s="13"/>
      <c r="E21" s="13"/>
      <c r="F21" s="13"/>
      <c r="G21" s="13"/>
      <c r="H21" s="12"/>
      <c r="I21" s="12"/>
      <c r="J21" s="10">
        <v>39983</v>
      </c>
      <c r="K21" s="32" t="s">
        <v>47</v>
      </c>
      <c r="L21" s="17" t="s">
        <v>80</v>
      </c>
      <c r="M21" s="31" t="s">
        <v>199</v>
      </c>
    </row>
    <row r="22" spans="1:13" ht="15">
      <c r="A22" s="9">
        <v>18</v>
      </c>
      <c r="B22" s="16"/>
      <c r="C22" s="16"/>
      <c r="D22" s="13"/>
      <c r="E22" s="13"/>
      <c r="F22" s="13"/>
      <c r="G22" s="13"/>
      <c r="H22" s="12"/>
      <c r="I22" s="12"/>
      <c r="J22" s="10">
        <v>39990</v>
      </c>
      <c r="K22" s="32" t="s">
        <v>48</v>
      </c>
      <c r="L22" s="17" t="s">
        <v>249</v>
      </c>
      <c r="M22" s="31" t="s">
        <v>200</v>
      </c>
    </row>
    <row r="23" spans="1:13" ht="15">
      <c r="A23" s="9">
        <v>19</v>
      </c>
      <c r="B23" s="16"/>
      <c r="C23" s="16"/>
      <c r="D23" s="13"/>
      <c r="E23" s="13"/>
      <c r="F23" s="13"/>
      <c r="G23" s="13"/>
      <c r="H23" s="12"/>
      <c r="I23" s="12"/>
      <c r="J23" s="10">
        <v>39997</v>
      </c>
      <c r="K23" s="33" t="s">
        <v>704</v>
      </c>
      <c r="L23" s="17" t="s">
        <v>81</v>
      </c>
      <c r="M23" s="31" t="s">
        <v>201</v>
      </c>
    </row>
    <row r="24" spans="1:13" ht="15">
      <c r="A24" s="9">
        <v>20</v>
      </c>
      <c r="B24" s="16"/>
      <c r="C24" s="16"/>
      <c r="D24" s="13"/>
      <c r="E24" s="13"/>
      <c r="F24" s="13"/>
      <c r="G24" s="13"/>
      <c r="H24" s="12"/>
      <c r="I24" s="12"/>
      <c r="J24" s="10">
        <v>40004</v>
      </c>
      <c r="K24" s="32" t="s">
        <v>49</v>
      </c>
      <c r="L24" s="17" t="s">
        <v>82</v>
      </c>
      <c r="M24" s="31" t="s">
        <v>202</v>
      </c>
    </row>
    <row r="25" spans="1:13" ht="15">
      <c r="A25" s="9">
        <v>21</v>
      </c>
      <c r="B25" s="16"/>
      <c r="C25" s="16"/>
      <c r="D25" s="13"/>
      <c r="E25" s="13"/>
      <c r="F25" s="13"/>
      <c r="G25" s="13"/>
      <c r="H25" s="12"/>
      <c r="I25" s="12"/>
      <c r="J25" s="10">
        <v>40011</v>
      </c>
      <c r="K25" s="32" t="s">
        <v>50</v>
      </c>
      <c r="L25" s="17" t="s">
        <v>83</v>
      </c>
      <c r="M25" s="31" t="s">
        <v>203</v>
      </c>
    </row>
    <row r="26" spans="1:13" ht="15">
      <c r="A26" s="9">
        <v>22</v>
      </c>
      <c r="B26" s="16"/>
      <c r="C26" s="16"/>
      <c r="D26" s="13"/>
      <c r="E26" s="13"/>
      <c r="F26" s="13"/>
      <c r="G26" s="13"/>
      <c r="H26" s="12"/>
      <c r="I26" s="12"/>
      <c r="J26" s="10">
        <v>40018</v>
      </c>
      <c r="K26" s="32" t="s">
        <v>51</v>
      </c>
      <c r="L26" s="17" t="s">
        <v>84</v>
      </c>
      <c r="M26" s="31" t="s">
        <v>204</v>
      </c>
    </row>
    <row r="27" spans="1:13" ht="15">
      <c r="A27" s="9">
        <v>23</v>
      </c>
      <c r="B27" s="16"/>
      <c r="C27" s="16"/>
      <c r="D27" s="13"/>
      <c r="E27" s="13"/>
      <c r="F27" s="13"/>
      <c r="G27" s="13"/>
      <c r="H27" s="12"/>
      <c r="I27" s="12"/>
      <c r="J27" s="10">
        <v>40025</v>
      </c>
      <c r="K27" s="32" t="s">
        <v>52</v>
      </c>
      <c r="L27" s="17" t="s">
        <v>250</v>
      </c>
      <c r="M27" s="31" t="s">
        <v>205</v>
      </c>
    </row>
    <row r="28" spans="1:13" ht="15">
      <c r="A28" s="9">
        <v>24</v>
      </c>
      <c r="B28" s="16"/>
      <c r="C28" s="16"/>
      <c r="D28" s="13"/>
      <c r="E28" s="13"/>
      <c r="F28" s="13"/>
      <c r="G28" s="13"/>
      <c r="H28" s="12"/>
      <c r="I28" s="12"/>
      <c r="J28" s="10">
        <v>40032</v>
      </c>
      <c r="K28" s="32" t="s">
        <v>53</v>
      </c>
      <c r="L28" s="17" t="s">
        <v>85</v>
      </c>
      <c r="M28" s="31" t="s">
        <v>206</v>
      </c>
    </row>
    <row r="29" spans="1:13" ht="15">
      <c r="A29" s="9">
        <v>25</v>
      </c>
      <c r="B29" s="16"/>
      <c r="C29" s="16"/>
      <c r="D29" s="13"/>
      <c r="E29" s="13"/>
      <c r="F29" s="13"/>
      <c r="G29" s="13"/>
      <c r="H29" s="12"/>
      <c r="I29" s="12"/>
      <c r="J29" s="10">
        <v>40039</v>
      </c>
      <c r="K29" s="32" t="s">
        <v>54</v>
      </c>
      <c r="L29" s="17" t="s">
        <v>86</v>
      </c>
      <c r="M29" s="31" t="s">
        <v>207</v>
      </c>
    </row>
    <row r="30" spans="1:13" ht="15">
      <c r="A30" s="9">
        <v>26</v>
      </c>
      <c r="B30" s="16"/>
      <c r="C30" s="16"/>
      <c r="D30" s="13"/>
      <c r="E30" s="13"/>
      <c r="F30" s="13"/>
      <c r="G30" s="13"/>
      <c r="H30" s="12"/>
      <c r="I30" s="12"/>
      <c r="J30" s="10">
        <v>40046</v>
      </c>
      <c r="K30" s="32" t="s">
        <v>55</v>
      </c>
      <c r="L30" s="17" t="s">
        <v>87</v>
      </c>
      <c r="M30" s="31" t="s">
        <v>208</v>
      </c>
    </row>
    <row r="31" spans="1:13" ht="15">
      <c r="A31" s="9">
        <v>27</v>
      </c>
      <c r="B31" s="16"/>
      <c r="C31" s="16"/>
      <c r="D31" s="13"/>
      <c r="E31" s="13"/>
      <c r="F31" s="13"/>
      <c r="G31" s="13"/>
      <c r="H31" s="12"/>
      <c r="I31" s="12"/>
      <c r="J31" s="10">
        <v>40053</v>
      </c>
      <c r="K31" s="32" t="s">
        <v>56</v>
      </c>
      <c r="L31" s="17" t="s">
        <v>88</v>
      </c>
      <c r="M31" s="31" t="s">
        <v>209</v>
      </c>
    </row>
    <row r="32" spans="1:13" ht="15">
      <c r="A32" s="9">
        <v>28</v>
      </c>
      <c r="B32" s="16"/>
      <c r="C32" s="16"/>
      <c r="D32" s="13"/>
      <c r="E32" s="13"/>
      <c r="F32" s="13"/>
      <c r="G32" s="13"/>
      <c r="H32" s="12"/>
      <c r="I32" s="12"/>
      <c r="J32" s="10">
        <v>40060</v>
      </c>
      <c r="L32" s="17" t="s">
        <v>89</v>
      </c>
      <c r="M32" s="31" t="s">
        <v>210</v>
      </c>
    </row>
    <row r="33" spans="1:13" ht="15">
      <c r="A33" s="9">
        <v>29</v>
      </c>
      <c r="B33" s="16"/>
      <c r="C33" s="16"/>
      <c r="D33" s="13"/>
      <c r="E33" s="13"/>
      <c r="F33" s="13"/>
      <c r="G33" s="13"/>
      <c r="H33" s="12"/>
      <c r="I33" s="12"/>
      <c r="J33" s="10">
        <v>40067</v>
      </c>
      <c r="L33" s="17" t="s">
        <v>90</v>
      </c>
      <c r="M33" s="31" t="s">
        <v>211</v>
      </c>
    </row>
    <row r="34" spans="1:13" ht="15">
      <c r="A34" s="9">
        <v>30</v>
      </c>
      <c r="B34" s="16"/>
      <c r="C34" s="16"/>
      <c r="D34" s="13"/>
      <c r="E34" s="13"/>
      <c r="F34" s="13"/>
      <c r="G34" s="13"/>
      <c r="H34" s="12"/>
      <c r="I34" s="12"/>
      <c r="J34" s="10">
        <v>40074</v>
      </c>
      <c r="L34" s="17" t="s">
        <v>91</v>
      </c>
      <c r="M34" s="31" t="s">
        <v>169</v>
      </c>
    </row>
    <row r="35" spans="1:13" ht="15">
      <c r="A35" s="9">
        <v>31</v>
      </c>
      <c r="B35" s="16"/>
      <c r="C35" s="16"/>
      <c r="D35" s="13"/>
      <c r="E35" s="13"/>
      <c r="F35" s="13"/>
      <c r="G35" s="13"/>
      <c r="H35" s="12"/>
      <c r="I35" s="12"/>
      <c r="J35" s="10">
        <v>40081</v>
      </c>
      <c r="L35" s="17" t="s">
        <v>251</v>
      </c>
      <c r="M35" s="31" t="s">
        <v>212</v>
      </c>
    </row>
    <row r="36" spans="1:13" ht="15">
      <c r="A36" s="9">
        <v>32</v>
      </c>
      <c r="B36" s="16"/>
      <c r="C36" s="16"/>
      <c r="D36" s="13"/>
      <c r="E36" s="13"/>
      <c r="F36" s="13"/>
      <c r="G36" s="13"/>
      <c r="H36" s="12"/>
      <c r="I36" s="12"/>
      <c r="J36" s="10">
        <v>40088</v>
      </c>
      <c r="L36" s="17" t="s">
        <v>92</v>
      </c>
      <c r="M36" s="31" t="s">
        <v>213</v>
      </c>
    </row>
    <row r="37" spans="1:13" ht="15">
      <c r="A37" s="9">
        <v>33</v>
      </c>
      <c r="B37" s="16"/>
      <c r="C37" s="16"/>
      <c r="D37" s="13"/>
      <c r="E37" s="13"/>
      <c r="F37" s="13"/>
      <c r="G37" s="13"/>
      <c r="H37" s="12"/>
      <c r="I37" s="12"/>
      <c r="J37" s="10">
        <v>40095</v>
      </c>
      <c r="L37" s="17" t="s">
        <v>93</v>
      </c>
      <c r="M37" s="31" t="s">
        <v>214</v>
      </c>
    </row>
    <row r="38" spans="1:13" ht="15">
      <c r="A38" s="9">
        <v>34</v>
      </c>
      <c r="B38" s="16"/>
      <c r="C38" s="16"/>
      <c r="D38" s="13"/>
      <c r="E38" s="13"/>
      <c r="F38" s="13"/>
      <c r="G38" s="13"/>
      <c r="H38" s="12"/>
      <c r="I38" s="12"/>
      <c r="J38" s="10">
        <v>40102</v>
      </c>
      <c r="L38" s="17" t="s">
        <v>94</v>
      </c>
      <c r="M38" s="31" t="s">
        <v>215</v>
      </c>
    </row>
    <row r="39" spans="1:13" ht="15">
      <c r="A39" s="9">
        <v>35</v>
      </c>
      <c r="B39" s="16"/>
      <c r="C39" s="16"/>
      <c r="D39" s="13"/>
      <c r="E39" s="13"/>
      <c r="F39" s="13"/>
      <c r="G39" s="13"/>
      <c r="H39" s="12"/>
      <c r="I39" s="12"/>
      <c r="J39" s="10">
        <v>40109</v>
      </c>
      <c r="L39" s="17" t="s">
        <v>95</v>
      </c>
      <c r="M39" s="31" t="s">
        <v>216</v>
      </c>
    </row>
    <row r="40" spans="1:13" ht="15">
      <c r="A40" s="9">
        <v>36</v>
      </c>
      <c r="B40" s="16"/>
      <c r="C40" s="16"/>
      <c r="D40" s="13"/>
      <c r="E40" s="13"/>
      <c r="F40" s="13"/>
      <c r="G40" s="13"/>
      <c r="H40" s="12"/>
      <c r="I40" s="12"/>
      <c r="J40" s="10">
        <v>40116</v>
      </c>
      <c r="L40" s="17" t="s">
        <v>252</v>
      </c>
      <c r="M40" s="31" t="s">
        <v>217</v>
      </c>
    </row>
    <row r="41" spans="1:13" ht="15">
      <c r="A41" s="9">
        <v>37</v>
      </c>
      <c r="B41" s="16"/>
      <c r="C41" s="16"/>
      <c r="D41" s="13"/>
      <c r="E41" s="13"/>
      <c r="F41" s="13"/>
      <c r="G41" s="13"/>
      <c r="H41" s="12"/>
      <c r="I41" s="12"/>
      <c r="J41" s="10">
        <v>40123</v>
      </c>
      <c r="L41" s="17" t="s">
        <v>97</v>
      </c>
      <c r="M41" s="31" t="s">
        <v>218</v>
      </c>
    </row>
    <row r="42" spans="1:13" ht="15">
      <c r="A42" s="9">
        <v>38</v>
      </c>
      <c r="B42" s="16"/>
      <c r="C42" s="16"/>
      <c r="D42" s="13"/>
      <c r="E42" s="13"/>
      <c r="F42" s="13"/>
      <c r="G42" s="13"/>
      <c r="H42" s="12"/>
      <c r="I42" s="12"/>
      <c r="J42" s="10">
        <v>40130</v>
      </c>
      <c r="L42" s="17" t="s">
        <v>98</v>
      </c>
      <c r="M42" s="31" t="s">
        <v>219</v>
      </c>
    </row>
    <row r="43" spans="1:13" ht="15">
      <c r="A43" s="9">
        <v>39</v>
      </c>
      <c r="B43" s="16"/>
      <c r="C43" s="16"/>
      <c r="D43" s="13"/>
      <c r="E43" s="13"/>
      <c r="F43" s="13"/>
      <c r="G43" s="13"/>
      <c r="H43" s="12"/>
      <c r="I43" s="12"/>
      <c r="J43" s="10">
        <v>40137</v>
      </c>
      <c r="L43" s="17" t="s">
        <v>99</v>
      </c>
      <c r="M43" s="31" t="s">
        <v>220</v>
      </c>
    </row>
    <row r="44" spans="1:13" ht="15">
      <c r="A44" s="9">
        <v>40</v>
      </c>
      <c r="B44" s="16"/>
      <c r="C44" s="16"/>
      <c r="D44" s="13"/>
      <c r="E44" s="13"/>
      <c r="F44" s="13"/>
      <c r="G44" s="13"/>
      <c r="H44" s="12"/>
      <c r="I44" s="12"/>
      <c r="J44" s="10">
        <v>40144</v>
      </c>
      <c r="L44" s="17" t="s">
        <v>100</v>
      </c>
      <c r="M44" s="31" t="s">
        <v>221</v>
      </c>
    </row>
    <row r="45" spans="1:13" ht="15">
      <c r="A45" s="9">
        <v>41</v>
      </c>
      <c r="B45" s="16"/>
      <c r="C45" s="16"/>
      <c r="D45" s="13"/>
      <c r="E45" s="13"/>
      <c r="F45" s="13"/>
      <c r="G45" s="13"/>
      <c r="H45" s="12"/>
      <c r="I45" s="12"/>
      <c r="J45" s="10">
        <v>40151</v>
      </c>
      <c r="L45" s="17" t="s">
        <v>101</v>
      </c>
      <c r="M45" s="31" t="s">
        <v>222</v>
      </c>
    </row>
    <row r="46" spans="1:13" ht="15">
      <c r="A46" s="9">
        <v>42</v>
      </c>
      <c r="B46" s="16"/>
      <c r="C46" s="16"/>
      <c r="D46" s="13"/>
      <c r="E46" s="13"/>
      <c r="F46" s="13"/>
      <c r="G46" s="13"/>
      <c r="H46" s="12"/>
      <c r="I46" s="12"/>
      <c r="J46" s="10">
        <v>40158</v>
      </c>
      <c r="L46" s="17" t="s">
        <v>116</v>
      </c>
      <c r="M46" s="31" t="s">
        <v>223</v>
      </c>
    </row>
    <row r="47" spans="1:13" ht="15">
      <c r="A47" s="9">
        <v>43</v>
      </c>
      <c r="B47" s="16"/>
      <c r="C47" s="16"/>
      <c r="D47" s="13"/>
      <c r="E47" s="13"/>
      <c r="F47" s="13"/>
      <c r="G47" s="13"/>
      <c r="H47" s="12"/>
      <c r="I47" s="12"/>
      <c r="J47" s="10">
        <v>40165</v>
      </c>
      <c r="L47" s="17" t="s">
        <v>117</v>
      </c>
      <c r="M47" s="31" t="s">
        <v>224</v>
      </c>
    </row>
    <row r="48" spans="1:13" ht="15">
      <c r="A48" s="9">
        <v>44</v>
      </c>
      <c r="B48" s="16"/>
      <c r="C48" s="16"/>
      <c r="D48" s="13"/>
      <c r="E48" s="13"/>
      <c r="F48" s="13"/>
      <c r="G48" s="13"/>
      <c r="H48" s="12"/>
      <c r="I48" s="12"/>
      <c r="J48" s="10">
        <v>40172</v>
      </c>
      <c r="L48" s="17" t="s">
        <v>118</v>
      </c>
      <c r="M48" s="31" t="s">
        <v>225</v>
      </c>
    </row>
    <row r="49" spans="1:13" ht="15">
      <c r="A49" s="9">
        <v>45</v>
      </c>
      <c r="B49" s="16"/>
      <c r="C49" s="16"/>
      <c r="D49" s="13"/>
      <c r="E49" s="13"/>
      <c r="F49" s="13"/>
      <c r="G49" s="13"/>
      <c r="H49" s="12"/>
      <c r="I49" s="12"/>
      <c r="J49" s="10">
        <v>40179</v>
      </c>
      <c r="L49" s="17" t="s">
        <v>119</v>
      </c>
      <c r="M49" s="31" t="s">
        <v>226</v>
      </c>
    </row>
    <row r="50" spans="1:13" ht="15">
      <c r="A50" s="9">
        <v>46</v>
      </c>
      <c r="B50" s="16"/>
      <c r="C50" s="16"/>
      <c r="D50" s="13"/>
      <c r="E50" s="13"/>
      <c r="F50" s="13"/>
      <c r="G50" s="13"/>
      <c r="H50" s="12"/>
      <c r="I50" s="12"/>
      <c r="J50" s="10">
        <v>40186</v>
      </c>
      <c r="L50" s="17" t="s">
        <v>120</v>
      </c>
      <c r="M50" s="31" t="s">
        <v>170</v>
      </c>
    </row>
    <row r="51" spans="1:13" ht="15">
      <c r="A51" s="9">
        <v>47</v>
      </c>
      <c r="B51" s="16"/>
      <c r="C51" s="16"/>
      <c r="D51" s="13"/>
      <c r="E51" s="13"/>
      <c r="F51" s="13"/>
      <c r="G51" s="13"/>
      <c r="H51" s="12"/>
      <c r="I51" s="12"/>
      <c r="J51" s="10">
        <v>40193</v>
      </c>
      <c r="L51" s="17" t="s">
        <v>253</v>
      </c>
      <c r="M51" s="31" t="s">
        <v>227</v>
      </c>
    </row>
    <row r="52" spans="1:13" ht="15">
      <c r="A52" s="9">
        <v>48</v>
      </c>
      <c r="B52" s="16"/>
      <c r="C52" s="16"/>
      <c r="D52" s="13"/>
      <c r="E52" s="13"/>
      <c r="F52" s="13"/>
      <c r="G52" s="13"/>
      <c r="H52" s="12"/>
      <c r="I52" s="12"/>
      <c r="J52" s="10">
        <v>40200</v>
      </c>
      <c r="L52" s="17" t="s">
        <v>121</v>
      </c>
      <c r="M52" s="31" t="s">
        <v>228</v>
      </c>
    </row>
    <row r="53" spans="1:13" ht="15">
      <c r="A53" s="9">
        <v>49</v>
      </c>
      <c r="B53" s="16"/>
      <c r="C53" s="16"/>
      <c r="D53" s="13"/>
      <c r="E53" s="13"/>
      <c r="F53" s="13"/>
      <c r="G53" s="13"/>
      <c r="H53" s="12"/>
      <c r="I53" s="12"/>
      <c r="J53" s="10">
        <v>40207</v>
      </c>
      <c r="L53" s="17" t="s">
        <v>122</v>
      </c>
      <c r="M53" s="31" t="s">
        <v>229</v>
      </c>
    </row>
    <row r="54" spans="1:13" ht="15">
      <c r="A54" s="9">
        <v>50</v>
      </c>
      <c r="B54" s="16"/>
      <c r="C54" s="16"/>
      <c r="D54" s="13"/>
      <c r="E54" s="13"/>
      <c r="F54" s="13"/>
      <c r="G54" s="13"/>
      <c r="H54" s="12"/>
      <c r="I54" s="12"/>
      <c r="J54" s="10">
        <v>40214</v>
      </c>
      <c r="L54" s="17" t="s">
        <v>123</v>
      </c>
      <c r="M54" s="31" t="s">
        <v>230</v>
      </c>
    </row>
    <row r="55" spans="1:13" ht="15">
      <c r="A55" s="9">
        <v>51</v>
      </c>
      <c r="B55" s="16"/>
      <c r="C55" s="16"/>
      <c r="D55" s="13"/>
      <c r="E55" s="13"/>
      <c r="F55" s="13"/>
      <c r="G55" s="13"/>
      <c r="H55" s="12"/>
      <c r="I55" s="12"/>
      <c r="J55" s="10">
        <v>40221</v>
      </c>
      <c r="L55" s="17" t="s">
        <v>124</v>
      </c>
      <c r="M55" s="31" t="s">
        <v>231</v>
      </c>
    </row>
    <row r="56" spans="1:13" ht="15">
      <c r="A56" s="9">
        <v>52</v>
      </c>
      <c r="B56" s="16"/>
      <c r="C56" s="16"/>
      <c r="D56" s="13"/>
      <c r="E56" s="13"/>
      <c r="F56" s="13"/>
      <c r="G56" s="13"/>
      <c r="H56" s="12"/>
      <c r="I56" s="12"/>
      <c r="J56" s="10">
        <v>40228</v>
      </c>
      <c r="L56" s="17" t="s">
        <v>125</v>
      </c>
      <c r="M56" s="31" t="s">
        <v>232</v>
      </c>
    </row>
    <row r="57" spans="1:13" ht="15">
      <c r="A57" s="9">
        <v>53</v>
      </c>
      <c r="B57" s="16"/>
      <c r="C57" s="16"/>
      <c r="D57" s="13"/>
      <c r="E57" s="13"/>
      <c r="F57" s="13"/>
      <c r="G57" s="13"/>
      <c r="H57" s="12"/>
      <c r="I57" s="12"/>
      <c r="J57" s="10">
        <v>40235</v>
      </c>
      <c r="L57" s="17" t="s">
        <v>126</v>
      </c>
      <c r="M57" s="31" t="s">
        <v>233</v>
      </c>
    </row>
    <row r="58" spans="1:13" ht="15">
      <c r="A58" s="9">
        <v>54</v>
      </c>
      <c r="B58" s="16"/>
      <c r="C58" s="16"/>
      <c r="D58" s="13"/>
      <c r="E58" s="13"/>
      <c r="F58" s="13"/>
      <c r="G58" s="13"/>
      <c r="H58" s="12"/>
      <c r="I58" s="12"/>
      <c r="J58" s="10">
        <v>40242</v>
      </c>
      <c r="L58" s="17" t="s">
        <v>127</v>
      </c>
      <c r="M58" s="31" t="s">
        <v>234</v>
      </c>
    </row>
    <row r="59" spans="1:13" ht="15">
      <c r="A59" s="9">
        <v>55</v>
      </c>
      <c r="B59" s="16"/>
      <c r="C59" s="16"/>
      <c r="D59" s="13"/>
      <c r="E59" s="13"/>
      <c r="F59" s="13"/>
      <c r="G59" s="13"/>
      <c r="H59" s="12"/>
      <c r="I59" s="12"/>
      <c r="J59" s="10">
        <v>40249</v>
      </c>
      <c r="L59" s="17" t="s">
        <v>254</v>
      </c>
      <c r="M59" s="31" t="s">
        <v>235</v>
      </c>
    </row>
    <row r="60" spans="1:13" ht="15">
      <c r="A60" s="9">
        <v>56</v>
      </c>
      <c r="B60" s="16"/>
      <c r="C60" s="16"/>
      <c r="D60" s="13"/>
      <c r="E60" s="13"/>
      <c r="F60" s="13"/>
      <c r="G60" s="13"/>
      <c r="H60" s="12"/>
      <c r="I60" s="12"/>
      <c r="J60" s="10">
        <v>40256</v>
      </c>
      <c r="L60" s="17" t="s">
        <v>128</v>
      </c>
      <c r="M60" s="31" t="s">
        <v>236</v>
      </c>
    </row>
    <row r="61" spans="1:13" ht="15">
      <c r="A61" s="9">
        <v>57</v>
      </c>
      <c r="B61" s="16"/>
      <c r="C61" s="16"/>
      <c r="D61" s="13"/>
      <c r="E61" s="13"/>
      <c r="F61" s="13"/>
      <c r="G61" s="13"/>
      <c r="H61" s="12"/>
      <c r="I61" s="12"/>
      <c r="J61" s="10">
        <v>40263</v>
      </c>
      <c r="L61" s="17" t="s">
        <v>129</v>
      </c>
      <c r="M61" s="31" t="s">
        <v>237</v>
      </c>
    </row>
    <row r="62" spans="1:13" ht="15">
      <c r="A62" s="9">
        <v>58</v>
      </c>
      <c r="B62" s="16"/>
      <c r="C62" s="16"/>
      <c r="D62" s="13"/>
      <c r="E62" s="13"/>
      <c r="F62" s="13"/>
      <c r="G62" s="13"/>
      <c r="H62" s="12"/>
      <c r="I62" s="12"/>
      <c r="J62" s="10">
        <v>40270</v>
      </c>
      <c r="L62" s="17" t="s">
        <v>255</v>
      </c>
      <c r="M62" s="31" t="s">
        <v>171</v>
      </c>
    </row>
    <row r="63" spans="1:13" ht="15">
      <c r="A63" s="9">
        <v>59</v>
      </c>
      <c r="B63" s="16"/>
      <c r="C63" s="16"/>
      <c r="D63" s="13"/>
      <c r="E63" s="13"/>
      <c r="F63" s="13"/>
      <c r="G63" s="13"/>
      <c r="H63" s="12"/>
      <c r="I63" s="12"/>
      <c r="J63" s="10">
        <v>40277</v>
      </c>
      <c r="L63" s="17" t="s">
        <v>130</v>
      </c>
      <c r="M63" s="31" t="s">
        <v>238</v>
      </c>
    </row>
    <row r="64" spans="1:13" ht="15">
      <c r="A64" s="9">
        <v>60</v>
      </c>
      <c r="B64" s="16"/>
      <c r="C64" s="16"/>
      <c r="D64" s="13"/>
      <c r="E64" s="13"/>
      <c r="F64" s="13"/>
      <c r="G64" s="13"/>
      <c r="H64" s="12"/>
      <c r="I64" s="12"/>
      <c r="J64" s="10">
        <v>40284</v>
      </c>
      <c r="L64" s="17" t="s">
        <v>131</v>
      </c>
      <c r="M64" s="31" t="s">
        <v>239</v>
      </c>
    </row>
    <row r="65" spans="1:13" ht="15">
      <c r="A65" s="9">
        <v>61</v>
      </c>
      <c r="B65" s="16"/>
      <c r="C65" s="16"/>
      <c r="D65" s="13"/>
      <c r="E65" s="13"/>
      <c r="F65" s="13"/>
      <c r="G65" s="13"/>
      <c r="H65" s="12"/>
      <c r="I65" s="12"/>
      <c r="J65" s="10">
        <v>40291</v>
      </c>
      <c r="L65" s="17" t="s">
        <v>256</v>
      </c>
      <c r="M65" s="31" t="s">
        <v>240</v>
      </c>
    </row>
    <row r="66" spans="1:13" ht="15">
      <c r="A66" s="9">
        <v>62</v>
      </c>
      <c r="B66" s="16"/>
      <c r="C66" s="16"/>
      <c r="D66" s="13"/>
      <c r="E66" s="13"/>
      <c r="F66" s="13"/>
      <c r="G66" s="13"/>
      <c r="H66" s="12"/>
      <c r="I66" s="12"/>
      <c r="J66" s="10">
        <v>40298</v>
      </c>
      <c r="L66" s="17" t="s">
        <v>132</v>
      </c>
      <c r="M66" s="31" t="s">
        <v>241</v>
      </c>
    </row>
    <row r="67" spans="1:13" ht="15">
      <c r="A67" s="9">
        <v>63</v>
      </c>
      <c r="B67" s="16"/>
      <c r="C67" s="16"/>
      <c r="D67" s="13"/>
      <c r="E67" s="13"/>
      <c r="F67" s="13"/>
      <c r="G67" s="13"/>
      <c r="H67" s="12"/>
      <c r="I67" s="12"/>
      <c r="J67" s="10">
        <v>40305</v>
      </c>
      <c r="L67" s="17" t="s">
        <v>133</v>
      </c>
      <c r="M67" s="31" t="s">
        <v>242</v>
      </c>
    </row>
    <row r="68" spans="1:13" ht="15">
      <c r="A68" s="9">
        <v>64</v>
      </c>
      <c r="B68" s="16"/>
      <c r="C68" s="16"/>
      <c r="D68" s="13"/>
      <c r="E68" s="13"/>
      <c r="F68" s="13"/>
      <c r="G68" s="13"/>
      <c r="H68" s="12"/>
      <c r="I68" s="12"/>
      <c r="J68" s="10">
        <v>40312</v>
      </c>
      <c r="L68" s="17" t="s">
        <v>134</v>
      </c>
      <c r="M68" s="31" t="s">
        <v>243</v>
      </c>
    </row>
    <row r="69" spans="1:13" ht="15">
      <c r="A69" s="9">
        <v>65</v>
      </c>
      <c r="B69" s="16"/>
      <c r="C69" s="16"/>
      <c r="D69" s="13"/>
      <c r="E69" s="13"/>
      <c r="F69" s="13"/>
      <c r="G69" s="13"/>
      <c r="H69" s="12"/>
      <c r="I69" s="12"/>
      <c r="J69" s="10">
        <v>40319</v>
      </c>
      <c r="L69" s="17" t="s">
        <v>135</v>
      </c>
      <c r="M69" s="31" t="s">
        <v>244</v>
      </c>
    </row>
    <row r="70" spans="1:13" ht="15">
      <c r="A70" s="9">
        <v>66</v>
      </c>
      <c r="B70" s="16"/>
      <c r="C70" s="16"/>
      <c r="D70" s="13"/>
      <c r="E70" s="13"/>
      <c r="F70" s="13"/>
      <c r="G70" s="13"/>
      <c r="H70" s="12"/>
      <c r="I70" s="12"/>
      <c r="J70" s="10">
        <v>40326</v>
      </c>
      <c r="L70" s="17" t="s">
        <v>136</v>
      </c>
      <c r="M70" s="31" t="s">
        <v>172</v>
      </c>
    </row>
    <row r="71" spans="1:13" ht="15">
      <c r="A71" s="9">
        <v>67</v>
      </c>
      <c r="B71" s="16"/>
      <c r="C71" s="16"/>
      <c r="D71" s="13"/>
      <c r="E71" s="13"/>
      <c r="F71" s="13"/>
      <c r="G71" s="13"/>
      <c r="H71" s="12"/>
      <c r="I71" s="12"/>
      <c r="J71" s="10">
        <v>40333</v>
      </c>
      <c r="L71" s="17" t="s">
        <v>137</v>
      </c>
      <c r="M71" s="31" t="s">
        <v>173</v>
      </c>
    </row>
    <row r="72" spans="1:13" ht="15">
      <c r="A72" s="9">
        <v>68</v>
      </c>
      <c r="B72" s="16"/>
      <c r="C72" s="16"/>
      <c r="D72" s="13"/>
      <c r="E72" s="13"/>
      <c r="F72" s="13"/>
      <c r="G72" s="13"/>
      <c r="H72" s="12"/>
      <c r="I72" s="12"/>
      <c r="J72" s="10">
        <v>40340</v>
      </c>
      <c r="L72" s="17" t="s">
        <v>138</v>
      </c>
      <c r="M72" s="31" t="s">
        <v>705</v>
      </c>
    </row>
    <row r="73" spans="1:13" ht="15">
      <c r="A73" s="9">
        <v>69</v>
      </c>
      <c r="B73" s="16"/>
      <c r="C73" s="16"/>
      <c r="D73" s="13"/>
      <c r="E73" s="13"/>
      <c r="F73" s="13"/>
      <c r="G73" s="13"/>
      <c r="H73" s="12"/>
      <c r="I73" s="12"/>
      <c r="J73" s="10">
        <v>40347</v>
      </c>
      <c r="L73" s="17" t="s">
        <v>257</v>
      </c>
      <c r="M73" s="31" t="s">
        <v>245</v>
      </c>
    </row>
    <row r="74" spans="1:13" ht="15">
      <c r="A74" s="9">
        <v>70</v>
      </c>
      <c r="B74" s="16"/>
      <c r="C74" s="16"/>
      <c r="D74" s="13"/>
      <c r="E74" s="13"/>
      <c r="F74" s="13"/>
      <c r="G74" s="13"/>
      <c r="H74" s="12"/>
      <c r="I74" s="12"/>
      <c r="J74" s="10">
        <v>40354</v>
      </c>
      <c r="L74" s="17" t="s">
        <v>139</v>
      </c>
      <c r="M74" s="31" t="s">
        <v>284</v>
      </c>
    </row>
    <row r="75" spans="1:13" ht="15">
      <c r="A75" s="9">
        <v>71</v>
      </c>
      <c r="B75" s="16"/>
      <c r="C75" s="16"/>
      <c r="D75" s="13"/>
      <c r="E75" s="13"/>
      <c r="F75" s="13"/>
      <c r="G75" s="13"/>
      <c r="H75" s="12"/>
      <c r="I75" s="12"/>
      <c r="J75" s="10">
        <v>40361</v>
      </c>
      <c r="L75" s="17" t="s">
        <v>140</v>
      </c>
      <c r="M75" s="31" t="s">
        <v>285</v>
      </c>
    </row>
    <row r="76" spans="1:13" ht="15">
      <c r="A76" s="9">
        <v>72</v>
      </c>
      <c r="B76" s="16"/>
      <c r="C76" s="16"/>
      <c r="D76" s="13"/>
      <c r="E76" s="13"/>
      <c r="F76" s="13"/>
      <c r="G76" s="13"/>
      <c r="H76" s="12"/>
      <c r="I76" s="12"/>
      <c r="J76" s="10">
        <v>40368</v>
      </c>
      <c r="L76" s="17" t="s">
        <v>258</v>
      </c>
      <c r="M76" s="31" t="s">
        <v>286</v>
      </c>
    </row>
    <row r="77" spans="1:13" ht="15">
      <c r="A77" s="9">
        <v>73</v>
      </c>
      <c r="B77" s="16"/>
      <c r="C77" s="16"/>
      <c r="D77" s="13"/>
      <c r="E77" s="13"/>
      <c r="F77" s="13"/>
      <c r="G77" s="13"/>
      <c r="H77" s="12"/>
      <c r="I77" s="12"/>
      <c r="J77" s="10">
        <v>40375</v>
      </c>
      <c r="L77" s="17" t="s">
        <v>259</v>
      </c>
      <c r="M77" s="31" t="s">
        <v>165</v>
      </c>
    </row>
    <row r="78" spans="1:13" ht="15">
      <c r="A78" s="9">
        <v>74</v>
      </c>
      <c r="B78" s="16"/>
      <c r="C78" s="16"/>
      <c r="D78" s="13"/>
      <c r="E78" s="13"/>
      <c r="F78" s="13"/>
      <c r="G78" s="13"/>
      <c r="H78" s="12"/>
      <c r="I78" s="12"/>
      <c r="J78" s="10">
        <v>40382</v>
      </c>
      <c r="L78" s="17" t="s">
        <v>141</v>
      </c>
      <c r="M78" s="31" t="s">
        <v>287</v>
      </c>
    </row>
    <row r="79" spans="1:13" ht="15">
      <c r="A79" s="9">
        <v>75</v>
      </c>
      <c r="B79" s="16"/>
      <c r="C79" s="16"/>
      <c r="D79" s="13"/>
      <c r="E79" s="13"/>
      <c r="F79" s="13"/>
      <c r="G79" s="13"/>
      <c r="H79" s="12"/>
      <c r="I79" s="12"/>
      <c r="J79" s="10">
        <v>40389</v>
      </c>
      <c r="L79" s="17" t="s">
        <v>142</v>
      </c>
      <c r="M79" s="31" t="s">
        <v>288</v>
      </c>
    </row>
    <row r="80" spans="1:13" ht="15">
      <c r="A80" s="9">
        <v>76</v>
      </c>
      <c r="B80" s="16"/>
      <c r="C80" s="16"/>
      <c r="D80" s="13"/>
      <c r="E80" s="13"/>
      <c r="F80" s="13"/>
      <c r="G80" s="13"/>
      <c r="H80" s="12"/>
      <c r="I80" s="12"/>
      <c r="J80" s="10">
        <v>40396</v>
      </c>
      <c r="L80" s="17" t="s">
        <v>260</v>
      </c>
      <c r="M80" s="31" t="s">
        <v>289</v>
      </c>
    </row>
    <row r="81" spans="1:13" ht="15">
      <c r="A81" s="9">
        <v>77</v>
      </c>
      <c r="B81" s="16"/>
      <c r="C81" s="16"/>
      <c r="D81" s="13"/>
      <c r="E81" s="13"/>
      <c r="F81" s="13"/>
      <c r="G81" s="13"/>
      <c r="H81" s="12"/>
      <c r="I81" s="12"/>
      <c r="J81" s="10">
        <v>40403</v>
      </c>
      <c r="L81" s="17" t="s">
        <v>143</v>
      </c>
      <c r="M81" s="31" t="s">
        <v>174</v>
      </c>
    </row>
    <row r="82" spans="1:13" ht="15">
      <c r="A82" s="9">
        <v>78</v>
      </c>
      <c r="B82" s="16"/>
      <c r="C82" s="16"/>
      <c r="D82" s="13"/>
      <c r="E82" s="13"/>
      <c r="F82" s="13"/>
      <c r="G82" s="13"/>
      <c r="H82" s="12"/>
      <c r="I82" s="12"/>
      <c r="J82" s="10">
        <v>40410</v>
      </c>
      <c r="L82" s="17" t="s">
        <v>261</v>
      </c>
      <c r="M82" s="31" t="s">
        <v>706</v>
      </c>
    </row>
    <row r="83" spans="1:13" ht="15">
      <c r="A83" s="9">
        <v>79</v>
      </c>
      <c r="B83" s="16"/>
      <c r="C83" s="16"/>
      <c r="D83" s="13"/>
      <c r="E83" s="13"/>
      <c r="F83" s="13"/>
      <c r="G83" s="13"/>
      <c r="H83" s="12"/>
      <c r="I83" s="12"/>
      <c r="J83" s="10">
        <v>40417</v>
      </c>
      <c r="L83" s="17" t="s">
        <v>262</v>
      </c>
      <c r="M83" s="31" t="s">
        <v>707</v>
      </c>
    </row>
    <row r="84" spans="1:13" ht="15">
      <c r="A84" s="9">
        <v>80</v>
      </c>
      <c r="B84" s="16"/>
      <c r="C84" s="16"/>
      <c r="D84" s="13"/>
      <c r="E84" s="13"/>
      <c r="F84" s="13"/>
      <c r="G84" s="13"/>
      <c r="H84" s="12"/>
      <c r="I84" s="12"/>
      <c r="J84" s="10">
        <v>40424</v>
      </c>
      <c r="L84" s="17" t="s">
        <v>263</v>
      </c>
      <c r="M84" s="31" t="s">
        <v>708</v>
      </c>
    </row>
    <row r="85" spans="1:13" ht="15">
      <c r="A85" s="9">
        <v>81</v>
      </c>
      <c r="B85" s="16"/>
      <c r="C85" s="16"/>
      <c r="D85" s="13"/>
      <c r="E85" s="13"/>
      <c r="F85" s="13"/>
      <c r="G85" s="13"/>
      <c r="H85" s="12"/>
      <c r="I85" s="12"/>
      <c r="J85" s="10">
        <v>40431</v>
      </c>
      <c r="L85" s="17" t="s">
        <v>144</v>
      </c>
      <c r="M85" s="31" t="s">
        <v>175</v>
      </c>
    </row>
    <row r="86" spans="1:13" ht="15">
      <c r="A86" s="9">
        <v>82</v>
      </c>
      <c r="B86" s="16"/>
      <c r="C86" s="16"/>
      <c r="D86" s="13"/>
      <c r="E86" s="13"/>
      <c r="F86" s="13"/>
      <c r="G86" s="13"/>
      <c r="H86" s="12"/>
      <c r="I86" s="12"/>
      <c r="J86" s="10">
        <v>40438</v>
      </c>
      <c r="L86" s="17" t="s">
        <v>264</v>
      </c>
      <c r="M86" s="31" t="s">
        <v>96</v>
      </c>
    </row>
    <row r="87" spans="1:13" ht="15">
      <c r="A87" s="9">
        <v>83</v>
      </c>
      <c r="B87" s="16"/>
      <c r="C87" s="16"/>
      <c r="D87" s="13"/>
      <c r="E87" s="13"/>
      <c r="F87" s="13"/>
      <c r="G87" s="13"/>
      <c r="H87" s="12"/>
      <c r="I87" s="12"/>
      <c r="J87" s="10">
        <v>40445</v>
      </c>
      <c r="L87" s="17" t="s">
        <v>145</v>
      </c>
      <c r="M87" s="31" t="s">
        <v>290</v>
      </c>
    </row>
    <row r="88" spans="1:13" ht="15">
      <c r="A88" s="9">
        <v>84</v>
      </c>
      <c r="B88" s="16"/>
      <c r="C88" s="16"/>
      <c r="D88" s="13"/>
      <c r="E88" s="13"/>
      <c r="F88" s="13"/>
      <c r="G88" s="13"/>
      <c r="H88" s="12"/>
      <c r="I88" s="12"/>
      <c r="J88" s="10">
        <v>40452</v>
      </c>
      <c r="L88" s="17" t="s">
        <v>146</v>
      </c>
      <c r="M88" s="31" t="s">
        <v>291</v>
      </c>
    </row>
    <row r="89" spans="1:13" ht="15">
      <c r="A89" s="9">
        <v>85</v>
      </c>
      <c r="B89" s="16"/>
      <c r="C89" s="16"/>
      <c r="D89" s="13"/>
      <c r="E89" s="13"/>
      <c r="F89" s="13"/>
      <c r="G89" s="13"/>
      <c r="H89" s="12"/>
      <c r="I89" s="12"/>
      <c r="J89" s="10">
        <v>40459</v>
      </c>
      <c r="L89" s="17" t="s">
        <v>265</v>
      </c>
      <c r="M89" s="31" t="s">
        <v>292</v>
      </c>
    </row>
    <row r="90" spans="1:13" ht="15">
      <c r="A90" s="9">
        <v>86</v>
      </c>
      <c r="B90" s="16"/>
      <c r="C90" s="16"/>
      <c r="D90" s="13"/>
      <c r="E90" s="13"/>
      <c r="F90" s="13"/>
      <c r="G90" s="13"/>
      <c r="H90" s="12"/>
      <c r="I90" s="12"/>
      <c r="J90" s="10">
        <v>40466</v>
      </c>
      <c r="L90" s="17" t="s">
        <v>147</v>
      </c>
      <c r="M90" s="31" t="s">
        <v>293</v>
      </c>
    </row>
    <row r="91" spans="1:13" ht="15">
      <c r="A91" s="9">
        <v>87</v>
      </c>
      <c r="B91" s="16"/>
      <c r="C91" s="16"/>
      <c r="D91" s="13"/>
      <c r="E91" s="13"/>
      <c r="F91" s="13"/>
      <c r="G91" s="13"/>
      <c r="H91" s="12"/>
      <c r="I91" s="12"/>
      <c r="J91" s="10">
        <v>40473</v>
      </c>
      <c r="L91" s="17" t="s">
        <v>148</v>
      </c>
      <c r="M91" s="31" t="s">
        <v>294</v>
      </c>
    </row>
    <row r="92" spans="1:13" ht="15">
      <c r="A92" s="9">
        <v>88</v>
      </c>
      <c r="B92" s="16"/>
      <c r="C92" s="16"/>
      <c r="D92" s="13"/>
      <c r="E92" s="13"/>
      <c r="F92" s="13"/>
      <c r="G92" s="13"/>
      <c r="H92" s="12"/>
      <c r="I92" s="12"/>
      <c r="J92" s="10">
        <v>40480</v>
      </c>
      <c r="L92" s="17" t="s">
        <v>149</v>
      </c>
      <c r="M92" s="31" t="s">
        <v>295</v>
      </c>
    </row>
    <row r="93" spans="1:13" ht="15">
      <c r="A93" s="9">
        <v>89</v>
      </c>
      <c r="B93" s="16"/>
      <c r="C93" s="16"/>
      <c r="D93" s="13"/>
      <c r="E93" s="13"/>
      <c r="F93" s="13"/>
      <c r="G93" s="13"/>
      <c r="H93" s="12"/>
      <c r="I93" s="12"/>
      <c r="J93" s="10">
        <v>40487</v>
      </c>
      <c r="L93" s="17" t="s">
        <v>150</v>
      </c>
      <c r="M93" s="31" t="s">
        <v>296</v>
      </c>
    </row>
    <row r="94" spans="1:13" ht="15">
      <c r="A94" s="9">
        <v>90</v>
      </c>
      <c r="B94" s="16"/>
      <c r="C94" s="16"/>
      <c r="D94" s="13"/>
      <c r="E94" s="13"/>
      <c r="F94" s="13"/>
      <c r="G94" s="13"/>
      <c r="H94" s="12"/>
      <c r="I94" s="12"/>
      <c r="J94" s="10">
        <v>40494</v>
      </c>
      <c r="L94" s="17" t="s">
        <v>151</v>
      </c>
      <c r="M94" s="31" t="s">
        <v>297</v>
      </c>
    </row>
    <row r="95" spans="1:13" ht="15">
      <c r="A95" s="9">
        <v>91</v>
      </c>
      <c r="B95" s="16"/>
      <c r="C95" s="16"/>
      <c r="D95" s="13"/>
      <c r="E95" s="13"/>
      <c r="F95" s="13"/>
      <c r="G95" s="13"/>
      <c r="H95" s="12"/>
      <c r="I95" s="12"/>
      <c r="J95" s="10">
        <v>40501</v>
      </c>
      <c r="L95" s="17" t="s">
        <v>152</v>
      </c>
      <c r="M95" s="31" t="s">
        <v>298</v>
      </c>
    </row>
    <row r="96" spans="1:13" ht="15">
      <c r="A96" s="9">
        <v>92</v>
      </c>
      <c r="B96" s="16"/>
      <c r="C96" s="16"/>
      <c r="D96" s="13"/>
      <c r="E96" s="13"/>
      <c r="F96" s="13"/>
      <c r="G96" s="13"/>
      <c r="H96" s="12"/>
      <c r="I96" s="12"/>
      <c r="J96" s="10">
        <v>40508</v>
      </c>
      <c r="L96" s="17" t="s">
        <v>153</v>
      </c>
      <c r="M96" s="31" t="s">
        <v>299</v>
      </c>
    </row>
    <row r="97" spans="1:13" ht="15">
      <c r="A97" s="9">
        <v>93</v>
      </c>
      <c r="B97" s="16"/>
      <c r="C97" s="16"/>
      <c r="D97" s="13"/>
      <c r="E97" s="13"/>
      <c r="F97" s="13"/>
      <c r="G97" s="13"/>
      <c r="H97" s="12"/>
      <c r="I97" s="12"/>
      <c r="J97" s="10">
        <v>40515</v>
      </c>
      <c r="L97" s="17" t="s">
        <v>266</v>
      </c>
      <c r="M97" s="31" t="s">
        <v>300</v>
      </c>
    </row>
    <row r="98" spans="1:13" ht="15">
      <c r="A98" s="9">
        <v>94</v>
      </c>
      <c r="B98" s="16"/>
      <c r="C98" s="16"/>
      <c r="D98" s="13"/>
      <c r="E98" s="13"/>
      <c r="F98" s="13"/>
      <c r="G98" s="13"/>
      <c r="H98" s="12"/>
      <c r="I98" s="12"/>
      <c r="J98" s="10">
        <v>40522</v>
      </c>
      <c r="L98" s="17" t="s">
        <v>154</v>
      </c>
      <c r="M98" s="31" t="s">
        <v>301</v>
      </c>
    </row>
    <row r="99" spans="1:13" ht="15">
      <c r="A99" s="9">
        <v>95</v>
      </c>
      <c r="B99" s="16"/>
      <c r="C99" s="16"/>
      <c r="D99" s="13"/>
      <c r="E99" s="13"/>
      <c r="F99" s="13"/>
      <c r="G99" s="13"/>
      <c r="H99" s="12"/>
      <c r="I99" s="12"/>
      <c r="J99" s="10">
        <v>40529</v>
      </c>
      <c r="L99" s="17" t="s">
        <v>155</v>
      </c>
      <c r="M99" s="31" t="s">
        <v>302</v>
      </c>
    </row>
    <row r="100" spans="1:13" ht="15">
      <c r="A100" s="9">
        <v>96</v>
      </c>
      <c r="B100" s="16"/>
      <c r="C100" s="16"/>
      <c r="D100" s="13"/>
      <c r="E100" s="13"/>
      <c r="F100" s="13"/>
      <c r="G100" s="13"/>
      <c r="H100" s="12"/>
      <c r="I100" s="12"/>
      <c r="L100" s="17" t="s">
        <v>267</v>
      </c>
      <c r="M100" s="31" t="s">
        <v>303</v>
      </c>
    </row>
    <row r="101" spans="1:13" ht="15">
      <c r="A101" s="9">
        <v>97</v>
      </c>
      <c r="B101" s="16"/>
      <c r="C101" s="16"/>
      <c r="D101" s="13"/>
      <c r="E101" s="13"/>
      <c r="F101" s="13"/>
      <c r="G101" s="13"/>
      <c r="H101" s="12"/>
      <c r="I101" s="12"/>
      <c r="L101" s="17" t="s">
        <v>156</v>
      </c>
      <c r="M101" s="31" t="s">
        <v>304</v>
      </c>
    </row>
    <row r="102" spans="1:13" ht="15">
      <c r="A102" s="9">
        <v>98</v>
      </c>
      <c r="B102" s="16"/>
      <c r="C102" s="16"/>
      <c r="D102" s="13"/>
      <c r="E102" s="13"/>
      <c r="F102" s="13"/>
      <c r="G102" s="13"/>
      <c r="H102" s="12"/>
      <c r="I102" s="12"/>
      <c r="L102" s="17" t="s">
        <v>268</v>
      </c>
      <c r="M102" s="31" t="s">
        <v>305</v>
      </c>
    </row>
    <row r="103" spans="1:13" ht="15">
      <c r="A103" s="9">
        <v>99</v>
      </c>
      <c r="B103" s="16"/>
      <c r="C103" s="16"/>
      <c r="D103" s="13"/>
      <c r="E103" s="13"/>
      <c r="F103" s="13"/>
      <c r="G103" s="13"/>
      <c r="H103" s="12"/>
      <c r="I103" s="12"/>
      <c r="L103" s="17" t="s">
        <v>157</v>
      </c>
      <c r="M103" s="31" t="s">
        <v>306</v>
      </c>
    </row>
    <row r="104" spans="1:13" ht="15">
      <c r="A104" s="9">
        <v>100</v>
      </c>
      <c r="B104" s="16"/>
      <c r="C104" s="16"/>
      <c r="D104" s="13"/>
      <c r="E104" s="13"/>
      <c r="F104" s="13"/>
      <c r="G104" s="13"/>
      <c r="H104" s="12"/>
      <c r="I104" s="12"/>
      <c r="L104" s="17" t="s">
        <v>269</v>
      </c>
      <c r="M104" s="31" t="s">
        <v>307</v>
      </c>
    </row>
    <row r="105" spans="1:13" ht="15">
      <c r="A105" s="9">
        <v>101</v>
      </c>
      <c r="B105" s="16"/>
      <c r="C105" s="16"/>
      <c r="D105" s="13"/>
      <c r="E105" s="13"/>
      <c r="F105" s="13"/>
      <c r="G105" s="13"/>
      <c r="H105" s="12"/>
      <c r="I105" s="12"/>
      <c r="L105" s="17" t="s">
        <v>271</v>
      </c>
      <c r="M105" s="31" t="s">
        <v>308</v>
      </c>
    </row>
    <row r="106" spans="1:13" ht="15">
      <c r="A106" s="9">
        <v>102</v>
      </c>
      <c r="B106" s="16"/>
      <c r="C106" s="16"/>
      <c r="D106" s="13"/>
      <c r="E106" s="13"/>
      <c r="F106" s="13"/>
      <c r="G106" s="13"/>
      <c r="H106" s="12"/>
      <c r="I106" s="12"/>
      <c r="L106" s="17" t="s">
        <v>270</v>
      </c>
      <c r="M106" s="31" t="s">
        <v>309</v>
      </c>
    </row>
    <row r="107" spans="1:13" ht="15">
      <c r="A107" s="9">
        <v>103</v>
      </c>
      <c r="B107" s="16"/>
      <c r="C107" s="16"/>
      <c r="D107" s="13"/>
      <c r="E107" s="13"/>
      <c r="F107" s="13"/>
      <c r="G107" s="13"/>
      <c r="H107" s="12"/>
      <c r="I107" s="12"/>
      <c r="L107" s="17" t="s">
        <v>272</v>
      </c>
      <c r="M107" s="31" t="s">
        <v>310</v>
      </c>
    </row>
    <row r="108" spans="1:13" ht="15">
      <c r="A108" s="9">
        <v>104</v>
      </c>
      <c r="B108" s="16"/>
      <c r="C108" s="16"/>
      <c r="D108" s="13"/>
      <c r="E108" s="13"/>
      <c r="F108" s="13"/>
      <c r="G108" s="13"/>
      <c r="H108" s="12"/>
      <c r="I108" s="12"/>
      <c r="L108" s="17" t="s">
        <v>158</v>
      </c>
      <c r="M108" s="31" t="s">
        <v>311</v>
      </c>
    </row>
    <row r="109" spans="1:13" ht="15">
      <c r="A109" s="9">
        <v>105</v>
      </c>
      <c r="B109" s="16"/>
      <c r="C109" s="16"/>
      <c r="D109" s="13"/>
      <c r="E109" s="13"/>
      <c r="F109" s="13"/>
      <c r="G109" s="13"/>
      <c r="H109" s="12"/>
      <c r="I109" s="12"/>
      <c r="L109" s="17" t="s">
        <v>159</v>
      </c>
      <c r="M109" s="31" t="s">
        <v>312</v>
      </c>
    </row>
    <row r="110" spans="1:13" ht="15">
      <c r="A110" s="9">
        <v>106</v>
      </c>
      <c r="B110" s="16"/>
      <c r="C110" s="16"/>
      <c r="D110" s="13"/>
      <c r="E110" s="13"/>
      <c r="F110" s="13"/>
      <c r="G110" s="13"/>
      <c r="H110" s="12"/>
      <c r="I110" s="12"/>
      <c r="L110" s="17" t="s">
        <v>160</v>
      </c>
      <c r="M110" s="31" t="s">
        <v>313</v>
      </c>
    </row>
    <row r="111" spans="1:13" ht="15">
      <c r="A111" s="9">
        <v>107</v>
      </c>
      <c r="B111" s="16"/>
      <c r="C111" s="16"/>
      <c r="D111" s="13"/>
      <c r="E111" s="13"/>
      <c r="F111" s="13"/>
      <c r="G111" s="13"/>
      <c r="H111" s="12"/>
      <c r="I111" s="12"/>
      <c r="L111" s="17" t="s">
        <v>273</v>
      </c>
      <c r="M111" s="31" t="s">
        <v>314</v>
      </c>
    </row>
    <row r="112" spans="1:13" ht="15">
      <c r="A112" s="9">
        <v>108</v>
      </c>
      <c r="B112" s="16"/>
      <c r="C112" s="16"/>
      <c r="D112" s="13"/>
      <c r="E112" s="13"/>
      <c r="F112" s="13"/>
      <c r="G112" s="13"/>
      <c r="H112" s="12"/>
      <c r="I112" s="12"/>
      <c r="L112" s="17" t="s">
        <v>168</v>
      </c>
      <c r="M112" s="31" t="s">
        <v>315</v>
      </c>
    </row>
    <row r="113" spans="1:13" ht="15">
      <c r="A113" s="9">
        <v>109</v>
      </c>
      <c r="B113" s="16"/>
      <c r="C113" s="16"/>
      <c r="D113" s="13"/>
      <c r="E113" s="13"/>
      <c r="F113" s="13"/>
      <c r="G113" s="13"/>
      <c r="H113" s="12"/>
      <c r="I113" s="12"/>
      <c r="L113" s="17" t="s">
        <v>274</v>
      </c>
      <c r="M113" s="31" t="s">
        <v>316</v>
      </c>
    </row>
    <row r="114" spans="1:13" ht="15">
      <c r="A114" s="9">
        <v>110</v>
      </c>
      <c r="B114" s="16"/>
      <c r="C114" s="16"/>
      <c r="D114" s="13"/>
      <c r="E114" s="13"/>
      <c r="F114" s="13"/>
      <c r="G114" s="13"/>
      <c r="H114" s="12"/>
      <c r="I114" s="12"/>
      <c r="L114" s="17" t="s">
        <v>275</v>
      </c>
      <c r="M114" s="31" t="s">
        <v>317</v>
      </c>
    </row>
    <row r="115" spans="1:13" ht="15">
      <c r="A115" s="9">
        <v>111</v>
      </c>
      <c r="B115" s="16"/>
      <c r="C115" s="16"/>
      <c r="D115" s="13"/>
      <c r="E115" s="13"/>
      <c r="F115" s="13"/>
      <c r="G115" s="13"/>
      <c r="H115" s="12"/>
      <c r="I115" s="12"/>
      <c r="L115" s="17" t="s">
        <v>712</v>
      </c>
      <c r="M115" s="31" t="s">
        <v>318</v>
      </c>
    </row>
    <row r="116" spans="1:13" ht="15">
      <c r="A116" s="9">
        <v>112</v>
      </c>
      <c r="B116" s="16"/>
      <c r="C116" s="16"/>
      <c r="D116" s="13"/>
      <c r="E116" s="13"/>
      <c r="F116" s="13"/>
      <c r="G116" s="13"/>
      <c r="H116" s="12"/>
      <c r="I116" s="12"/>
      <c r="L116" s="17" t="s">
        <v>276</v>
      </c>
      <c r="M116" s="31" t="s">
        <v>319</v>
      </c>
    </row>
    <row r="117" spans="1:13" ht="15">
      <c r="A117" s="9">
        <v>113</v>
      </c>
      <c r="B117" s="16"/>
      <c r="C117" s="16"/>
      <c r="D117" s="13"/>
      <c r="E117" s="13"/>
      <c r="F117" s="13"/>
      <c r="G117" s="13"/>
      <c r="H117" s="12"/>
      <c r="I117" s="12"/>
      <c r="L117" s="17" t="s">
        <v>277</v>
      </c>
      <c r="M117" s="31" t="s">
        <v>320</v>
      </c>
    </row>
    <row r="118" spans="1:13" ht="15">
      <c r="A118" s="9">
        <v>114</v>
      </c>
      <c r="B118" s="16"/>
      <c r="C118" s="16"/>
      <c r="D118" s="13"/>
      <c r="E118" s="13"/>
      <c r="F118" s="13"/>
      <c r="G118" s="13"/>
      <c r="H118" s="12"/>
      <c r="I118" s="12"/>
      <c r="L118" s="17" t="s">
        <v>278</v>
      </c>
      <c r="M118" s="31" t="s">
        <v>321</v>
      </c>
    </row>
    <row r="119" spans="1:13" ht="15">
      <c r="A119" s="9">
        <v>115</v>
      </c>
      <c r="B119" s="16"/>
      <c r="C119" s="16"/>
      <c r="D119" s="13"/>
      <c r="E119" s="13"/>
      <c r="F119" s="13"/>
      <c r="G119" s="13"/>
      <c r="H119" s="12"/>
      <c r="I119" s="12"/>
      <c r="L119" s="17" t="s">
        <v>279</v>
      </c>
      <c r="M119" s="31" t="s">
        <v>322</v>
      </c>
    </row>
    <row r="120" spans="1:13" ht="15">
      <c r="A120" s="9">
        <v>116</v>
      </c>
      <c r="B120" s="16"/>
      <c r="C120" s="16"/>
      <c r="D120" s="13"/>
      <c r="E120" s="13"/>
      <c r="F120" s="13"/>
      <c r="G120" s="13"/>
      <c r="H120" s="12"/>
      <c r="I120" s="12"/>
      <c r="L120" s="17" t="s">
        <v>280</v>
      </c>
      <c r="M120" s="31" t="s">
        <v>323</v>
      </c>
    </row>
    <row r="121" spans="1:13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L121" s="17" t="s">
        <v>281</v>
      </c>
      <c r="M121" s="31" t="s">
        <v>324</v>
      </c>
    </row>
    <row r="122" spans="1:13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L122" s="17" t="s">
        <v>282</v>
      </c>
      <c r="M122" s="31" t="s">
        <v>325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283</v>
      </c>
      <c r="M123" s="31" t="s">
        <v>709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1" t="s">
        <v>326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1" t="s">
        <v>327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1" t="s">
        <v>328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1" t="s">
        <v>176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1" t="s">
        <v>177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1" t="s">
        <v>178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1" t="s">
        <v>329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1" t="s">
        <v>330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1" t="s">
        <v>331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1" t="s">
        <v>332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1" t="s">
        <v>333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1" t="s">
        <v>334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1" t="s">
        <v>335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1" t="s">
        <v>336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1" t="s">
        <v>337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1" t="s">
        <v>338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1" t="s">
        <v>339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1" t="s">
        <v>340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1" t="s">
        <v>341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1" t="s">
        <v>342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1" t="s">
        <v>343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1" t="s">
        <v>344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1" t="s">
        <v>345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1" t="s">
        <v>346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1" t="s">
        <v>347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1" t="s">
        <v>348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1" t="s">
        <v>349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1" t="s">
        <v>350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1" t="s">
        <v>351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1" t="s">
        <v>352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1" t="s">
        <v>353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1" t="s">
        <v>354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1" t="s">
        <v>355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1" t="s">
        <v>356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1" t="s">
        <v>357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1" t="s">
        <v>358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1" t="s">
        <v>359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1" t="s">
        <v>360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1" t="s">
        <v>361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1" t="s">
        <v>362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1" t="s">
        <v>363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1" t="s">
        <v>368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1" t="s">
        <v>369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1" t="s">
        <v>370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1" t="s">
        <v>371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1" t="s">
        <v>372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1" t="s">
        <v>373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1" t="s">
        <v>374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1" t="s">
        <v>375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1" t="s">
        <v>376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1" t="s">
        <v>377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1" t="s">
        <v>378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1" t="s">
        <v>379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1" t="s">
        <v>380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1" t="s">
        <v>381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1" t="s">
        <v>382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1" t="s">
        <v>3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1" t="s">
        <v>4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1" t="s">
        <v>710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1" t="s">
        <v>711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1" t="s">
        <v>383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1" t="s">
        <v>384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1" t="s">
        <v>5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1" t="s">
        <v>6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1" t="s">
        <v>7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1" t="s">
        <v>8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1" t="s">
        <v>385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1" t="s">
        <v>386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1" t="s">
        <v>9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1" t="s">
        <v>387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1" t="s">
        <v>388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1" t="s">
        <v>389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1" t="s">
        <v>390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1" t="s">
        <v>391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1" t="s">
        <v>392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1" t="s">
        <v>393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1" t="s">
        <v>394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1" t="s">
        <v>395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1" t="s">
        <v>396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1" t="s">
        <v>397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1" t="s">
        <v>398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1" t="s">
        <v>399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1" t="s">
        <v>400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1" t="s">
        <v>401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1" t="s">
        <v>402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1" t="s">
        <v>403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1" t="s">
        <v>404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1" t="s">
        <v>405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1" t="s">
        <v>10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1" t="s">
        <v>406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1" t="s">
        <v>407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1" t="s">
        <v>408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1" t="s">
        <v>11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1" t="s">
        <v>409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1" t="s">
        <v>410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1" t="s">
        <v>411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1" t="s">
        <v>412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1" t="s">
        <v>12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1" t="s">
        <v>413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1" t="s">
        <v>414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1" t="s">
        <v>415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1" t="s">
        <v>416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1" t="s">
        <v>13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1" t="s">
        <v>14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1" t="s">
        <v>417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1" t="s">
        <v>15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1" t="s">
        <v>418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1" t="s">
        <v>419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1" t="s">
        <v>420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1" t="s">
        <v>421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1" t="s">
        <v>422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1" t="s">
        <v>423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1" t="s">
        <v>424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1" t="s">
        <v>425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1" t="s">
        <v>426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1" t="s">
        <v>427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1" t="s">
        <v>428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1" t="s">
        <v>429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1" t="s">
        <v>430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1" t="s">
        <v>431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1" t="s">
        <v>436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1" t="s">
        <v>437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1" t="s">
        <v>438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1" t="s">
        <v>439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1" t="s">
        <v>440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1" t="s">
        <v>441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1" t="s">
        <v>442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1" t="s">
        <v>443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1" t="s">
        <v>444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1" t="s">
        <v>445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1" t="s">
        <v>446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1" t="s">
        <v>447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1" t="s">
        <v>448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1" t="s">
        <v>449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1" t="s">
        <v>450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1" t="s">
        <v>451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1" t="s">
        <v>452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1" t="s">
        <v>453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1" t="s">
        <v>166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1" t="s">
        <v>454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1" t="s">
        <v>455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1" t="s">
        <v>456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1" t="s">
        <v>457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1" t="s">
        <v>458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1" t="s">
        <v>459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1" t="s">
        <v>460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1" t="s">
        <v>461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1" t="s">
        <v>462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1" t="s">
        <v>463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1" t="s">
        <v>464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1" t="s">
        <v>465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1" t="s">
        <v>466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1" t="s">
        <v>364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1" t="s">
        <v>365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1" t="s">
        <v>683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1" t="s">
        <v>16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1" t="s">
        <v>684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1" t="s">
        <v>17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1" t="s">
        <v>685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1" t="s">
        <v>686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1" t="s">
        <v>687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1" t="s">
        <v>366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1" t="s">
        <v>19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1" t="s">
        <v>367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1" t="s">
        <v>688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1" t="s">
        <v>689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1" t="s">
        <v>690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1" t="s">
        <v>691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1" t="s">
        <v>692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1" t="s">
        <v>693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1" t="s">
        <v>694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1" t="s">
        <v>695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1" t="s">
        <v>696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1" t="s">
        <v>20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1" t="s">
        <v>697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1" t="s">
        <v>18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1" t="s">
        <v>21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1" t="s">
        <v>698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1" t="s">
        <v>699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1" t="s">
        <v>700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1" t="s">
        <v>701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1" t="s">
        <v>702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1" t="s">
        <v>703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1" t="s">
        <v>714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1" t="s">
        <v>715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1" t="s">
        <v>716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1" t="s">
        <v>717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1" t="s">
        <v>718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1" t="s">
        <v>719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1" t="s">
        <v>720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1" t="s">
        <v>721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1" t="s">
        <v>722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1" t="s">
        <v>723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1" t="s">
        <v>724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1" t="s">
        <v>725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1" t="s">
        <v>22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1" t="s">
        <v>726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1" t="s">
        <v>727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1" t="s">
        <v>23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1" t="s">
        <v>728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1" t="s">
        <v>729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1" t="s">
        <v>730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1" t="s">
        <v>731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1" t="s">
        <v>732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1" t="s">
        <v>733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1" t="s">
        <v>734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1" t="s">
        <v>735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1" t="s">
        <v>167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1" t="s">
        <v>736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1" t="s">
        <v>737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1" t="s">
        <v>0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1" t="s">
        <v>1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1" t="s">
        <v>2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4" t="s">
        <v>164</v>
      </c>
      <c r="C1" s="34"/>
      <c r="D1" s="6"/>
      <c r="E1" s="6"/>
      <c r="F1" s="6"/>
      <c r="G1" s="6"/>
    </row>
    <row r="2" spans="1:3" s="4" customFormat="1" ht="33.75" customHeight="1">
      <c r="A2" s="8" t="s">
        <v>59</v>
      </c>
      <c r="B2" s="5" t="s">
        <v>162</v>
      </c>
      <c r="C2" s="5" t="s">
        <v>163</v>
      </c>
    </row>
    <row r="3" spans="1:3" ht="30">
      <c r="A3" s="9">
        <v>1</v>
      </c>
      <c r="B3" s="40" t="s">
        <v>102</v>
      </c>
      <c r="C3" s="40" t="s">
        <v>112</v>
      </c>
    </row>
    <row r="4" spans="1:3" ht="30">
      <c r="A4" s="9">
        <v>2</v>
      </c>
      <c r="B4" s="40" t="s">
        <v>103</v>
      </c>
      <c r="C4" s="40" t="s">
        <v>113</v>
      </c>
    </row>
    <row r="5" spans="1:3" ht="15">
      <c r="A5" s="9">
        <v>3</v>
      </c>
      <c r="B5" s="40" t="s">
        <v>104</v>
      </c>
      <c r="C5" s="16"/>
    </row>
    <row r="6" spans="1:3" ht="30">
      <c r="A6" s="9">
        <v>4</v>
      </c>
      <c r="B6" s="40" t="s">
        <v>105</v>
      </c>
      <c r="C6" s="16"/>
    </row>
    <row r="7" spans="1:3" ht="15">
      <c r="A7" s="9">
        <v>5</v>
      </c>
      <c r="B7" s="40" t="s">
        <v>106</v>
      </c>
      <c r="C7" s="16"/>
    </row>
    <row r="8" spans="1:3" ht="15">
      <c r="A8" s="9">
        <v>6</v>
      </c>
      <c r="B8" s="40" t="s">
        <v>107</v>
      </c>
      <c r="C8" s="16"/>
    </row>
    <row r="9" spans="1:3" ht="30">
      <c r="A9" s="9">
        <v>7</v>
      </c>
      <c r="B9" s="40" t="s">
        <v>108</v>
      </c>
      <c r="C9" s="16"/>
    </row>
    <row r="10" spans="1:3" ht="45">
      <c r="A10" s="9">
        <v>8</v>
      </c>
      <c r="B10" s="40" t="s">
        <v>109</v>
      </c>
      <c r="C10" s="16"/>
    </row>
    <row r="11" spans="1:3" ht="15">
      <c r="A11" s="9">
        <v>9</v>
      </c>
      <c r="B11" s="40" t="s">
        <v>110</v>
      </c>
      <c r="C11" s="16"/>
    </row>
    <row r="12" spans="1:3" ht="15">
      <c r="A12" s="9">
        <v>10</v>
      </c>
      <c r="B12" s="40" t="s">
        <v>111</v>
      </c>
      <c r="C12" s="16"/>
    </row>
    <row r="13" spans="1:3" ht="30">
      <c r="A13" s="9">
        <v>11</v>
      </c>
      <c r="B13" s="18" t="s">
        <v>114</v>
      </c>
      <c r="C13" s="16"/>
    </row>
    <row r="14" spans="1:3" ht="30">
      <c r="A14" s="9">
        <v>12</v>
      </c>
      <c r="B14" s="18" t="s">
        <v>115</v>
      </c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hyperlinks>
    <hyperlink ref="B7" r:id="rId1" display="http://nsf.gov/recovery/"/>
  </hyperlinks>
  <printOptions/>
  <pageMargins left="0.5" right="0.34" top="0.45" bottom="0.75" header="0.3" footer="0.3"/>
  <pageSetup fitToHeight="1" fitToWidth="1" horizontalDpi="600" verticalDpi="600" orientation="landscape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474</v>
      </c>
    </row>
    <row r="2" spans="1:6" ht="12.75">
      <c r="A2" s="20" t="s">
        <v>475</v>
      </c>
      <c r="B2" s="20" t="s">
        <v>476</v>
      </c>
      <c r="C2" s="20" t="s">
        <v>477</v>
      </c>
      <c r="D2" s="19" t="s">
        <v>478</v>
      </c>
      <c r="E2" s="29" t="s">
        <v>479</v>
      </c>
      <c r="F2" s="26" t="s">
        <v>675</v>
      </c>
    </row>
    <row r="3" spans="1:6" ht="12.75">
      <c r="A3" s="20" t="s">
        <v>480</v>
      </c>
      <c r="B3" s="20" t="s">
        <v>481</v>
      </c>
      <c r="C3" s="20" t="str">
        <f aca="true" t="shared" si="0" ref="C3:C66">A3&amp;"-"&amp;B3</f>
        <v>AK-ALASKA</v>
      </c>
      <c r="D3" s="20" t="s">
        <v>482</v>
      </c>
      <c r="E3" s="25" t="s">
        <v>676</v>
      </c>
      <c r="F3" s="20" t="str">
        <f aca="true" t="shared" si="1" ref="F3:F34">CONCATENATE(E3,"-",D3)</f>
        <v>02-Alaska </v>
      </c>
    </row>
    <row r="4" spans="1:6" ht="12.75">
      <c r="A4" s="20" t="s">
        <v>483</v>
      </c>
      <c r="B4" s="20" t="s">
        <v>484</v>
      </c>
      <c r="C4" s="20" t="str">
        <f t="shared" si="0"/>
        <v>AL-ALABAMA</v>
      </c>
      <c r="D4" s="20" t="s">
        <v>485</v>
      </c>
      <c r="E4" s="25" t="s">
        <v>677</v>
      </c>
      <c r="F4" s="20" t="str">
        <f t="shared" si="1"/>
        <v>01-Alabama </v>
      </c>
    </row>
    <row r="5" spans="1:6" ht="12.75">
      <c r="A5" s="20" t="s">
        <v>486</v>
      </c>
      <c r="B5" s="20" t="s">
        <v>487</v>
      </c>
      <c r="C5" s="20" t="str">
        <f t="shared" si="0"/>
        <v>AR-ARKANSAS</v>
      </c>
      <c r="D5" s="20" t="s">
        <v>488</v>
      </c>
      <c r="E5" s="25" t="s">
        <v>678</v>
      </c>
      <c r="F5" s="20" t="str">
        <f t="shared" si="1"/>
        <v>05-Arkansas </v>
      </c>
    </row>
    <row r="6" spans="1:6" ht="12.75">
      <c r="A6" s="20" t="s">
        <v>489</v>
      </c>
      <c r="B6" s="20" t="s">
        <v>490</v>
      </c>
      <c r="C6" s="20" t="str">
        <f t="shared" si="0"/>
        <v>AS-AMERICAN SAMOA</v>
      </c>
      <c r="D6" s="20" t="s">
        <v>491</v>
      </c>
      <c r="E6" s="24">
        <v>60</v>
      </c>
      <c r="F6" s="20" t="str">
        <f t="shared" si="1"/>
        <v>60-American Samoa </v>
      </c>
    </row>
    <row r="7" spans="1:6" ht="12.75">
      <c r="A7" s="20" t="s">
        <v>492</v>
      </c>
      <c r="B7" s="20" t="s">
        <v>493</v>
      </c>
      <c r="C7" s="20" t="str">
        <f t="shared" si="0"/>
        <v>AZ-ARIZONA</v>
      </c>
      <c r="D7" s="20" t="s">
        <v>494</v>
      </c>
      <c r="E7" s="25" t="s">
        <v>679</v>
      </c>
      <c r="F7" s="20" t="str">
        <f t="shared" si="1"/>
        <v>04-Arizona </v>
      </c>
    </row>
    <row r="8" spans="1:6" ht="12.75">
      <c r="A8" s="20" t="s">
        <v>495</v>
      </c>
      <c r="B8" s="20" t="s">
        <v>496</v>
      </c>
      <c r="C8" s="20" t="str">
        <f t="shared" si="0"/>
        <v>CA-CALIFORNIA</v>
      </c>
      <c r="D8" s="20" t="s">
        <v>497</v>
      </c>
      <c r="E8" s="25" t="s">
        <v>680</v>
      </c>
      <c r="F8" s="20" t="str">
        <f t="shared" si="1"/>
        <v>06-California </v>
      </c>
    </row>
    <row r="9" spans="1:6" ht="12.75">
      <c r="A9" s="20" t="s">
        <v>498</v>
      </c>
      <c r="B9" s="20" t="s">
        <v>499</v>
      </c>
      <c r="C9" s="20" t="str">
        <f t="shared" si="0"/>
        <v>CO-COLORADO</v>
      </c>
      <c r="D9" s="20" t="s">
        <v>500</v>
      </c>
      <c r="E9" s="25" t="s">
        <v>681</v>
      </c>
      <c r="F9" s="20" t="str">
        <f t="shared" si="1"/>
        <v>08-Colorado </v>
      </c>
    </row>
    <row r="10" spans="1:6" ht="12.75">
      <c r="A10" s="20" t="s">
        <v>501</v>
      </c>
      <c r="B10" s="20" t="s">
        <v>502</v>
      </c>
      <c r="C10" s="20" t="str">
        <f t="shared" si="0"/>
        <v>CT-CONNECTICUT</v>
      </c>
      <c r="D10" s="20" t="s">
        <v>503</v>
      </c>
      <c r="E10" s="25" t="s">
        <v>682</v>
      </c>
      <c r="F10" s="20" t="str">
        <f t="shared" si="1"/>
        <v>09-Connecticut </v>
      </c>
    </row>
    <row r="11" spans="1:6" ht="12.75">
      <c r="A11" s="20" t="s">
        <v>504</v>
      </c>
      <c r="B11" s="20" t="s">
        <v>505</v>
      </c>
      <c r="C11" s="20" t="str">
        <f t="shared" si="0"/>
        <v>DC-DISTRICT OF COLUMBIA</v>
      </c>
      <c r="D11" s="20" t="s">
        <v>506</v>
      </c>
      <c r="E11" s="24">
        <v>11</v>
      </c>
      <c r="F11" s="20" t="str">
        <f t="shared" si="1"/>
        <v>11-District of Columbia </v>
      </c>
    </row>
    <row r="12" spans="1:6" ht="12.75">
      <c r="A12" s="20" t="s">
        <v>507</v>
      </c>
      <c r="B12" s="20" t="s">
        <v>508</v>
      </c>
      <c r="C12" s="20" t="str">
        <f t="shared" si="0"/>
        <v>DE-DELAWARE</v>
      </c>
      <c r="D12" s="20" t="s">
        <v>509</v>
      </c>
      <c r="E12" s="24">
        <v>10</v>
      </c>
      <c r="F12" s="20" t="str">
        <f t="shared" si="1"/>
        <v>10-Delaware </v>
      </c>
    </row>
    <row r="13" spans="1:6" ht="12.75">
      <c r="A13" s="20" t="s">
        <v>510</v>
      </c>
      <c r="B13" s="20" t="s">
        <v>511</v>
      </c>
      <c r="C13" s="20" t="str">
        <f t="shared" si="0"/>
        <v>FL-FLORIDA</v>
      </c>
      <c r="D13" s="20" t="s">
        <v>512</v>
      </c>
      <c r="E13" s="24">
        <v>12</v>
      </c>
      <c r="F13" s="20" t="str">
        <f t="shared" si="1"/>
        <v>12-Florida </v>
      </c>
    </row>
    <row r="14" spans="1:6" ht="12.75">
      <c r="A14" s="20" t="s">
        <v>513</v>
      </c>
      <c r="B14" s="20" t="s">
        <v>514</v>
      </c>
      <c r="C14" s="20" t="str">
        <f t="shared" si="0"/>
        <v>FM-FEDERATED STATES OF MICRONESIA</v>
      </c>
      <c r="D14" s="20" t="s">
        <v>515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516</v>
      </c>
      <c r="B15" s="20" t="s">
        <v>517</v>
      </c>
      <c r="C15" s="20" t="str">
        <f t="shared" si="0"/>
        <v>GA-GEORGIA</v>
      </c>
      <c r="D15" s="20" t="s">
        <v>518</v>
      </c>
      <c r="E15" s="24">
        <v>13</v>
      </c>
      <c r="F15" s="20" t="str">
        <f t="shared" si="1"/>
        <v>13-Georgia </v>
      </c>
    </row>
    <row r="16" spans="1:6" ht="12.75">
      <c r="A16" s="20" t="s">
        <v>519</v>
      </c>
      <c r="B16" s="20" t="s">
        <v>520</v>
      </c>
      <c r="C16" s="20" t="str">
        <f t="shared" si="0"/>
        <v>GU-GUAM</v>
      </c>
      <c r="D16" s="20" t="s">
        <v>521</v>
      </c>
      <c r="E16" s="24">
        <v>66</v>
      </c>
      <c r="F16" s="20" t="str">
        <f t="shared" si="1"/>
        <v>66-Guam </v>
      </c>
    </row>
    <row r="17" spans="1:6" ht="12.75">
      <c r="A17" s="20" t="s">
        <v>522</v>
      </c>
      <c r="B17" s="20" t="s">
        <v>523</v>
      </c>
      <c r="C17" s="20" t="str">
        <f t="shared" si="0"/>
        <v>HI-HAWAII</v>
      </c>
      <c r="D17" s="20" t="s">
        <v>524</v>
      </c>
      <c r="E17" s="24">
        <v>15</v>
      </c>
      <c r="F17" s="20" t="str">
        <f t="shared" si="1"/>
        <v>15-Hawaii </v>
      </c>
    </row>
    <row r="18" spans="1:6" ht="12.75">
      <c r="A18" s="20" t="s">
        <v>525</v>
      </c>
      <c r="B18" s="20" t="s">
        <v>526</v>
      </c>
      <c r="C18" s="20" t="str">
        <f t="shared" si="0"/>
        <v>IA-IOWA</v>
      </c>
      <c r="D18" s="20" t="s">
        <v>527</v>
      </c>
      <c r="E18" s="24">
        <v>19</v>
      </c>
      <c r="F18" s="20" t="str">
        <f t="shared" si="1"/>
        <v>19-Iowa </v>
      </c>
    </row>
    <row r="19" spans="1:6" ht="12.75">
      <c r="A19" s="20" t="s">
        <v>528</v>
      </c>
      <c r="B19" s="20" t="s">
        <v>529</v>
      </c>
      <c r="C19" s="20" t="str">
        <f t="shared" si="0"/>
        <v>ID-IDAHO</v>
      </c>
      <c r="D19" s="20" t="s">
        <v>530</v>
      </c>
      <c r="E19" s="24">
        <v>16</v>
      </c>
      <c r="F19" s="20" t="str">
        <f t="shared" si="1"/>
        <v>16-Idaho </v>
      </c>
    </row>
    <row r="20" spans="1:6" ht="12.75">
      <c r="A20" s="20" t="s">
        <v>531</v>
      </c>
      <c r="B20" s="20" t="s">
        <v>532</v>
      </c>
      <c r="C20" s="20" t="str">
        <f t="shared" si="0"/>
        <v>IL-ILLINOIS</v>
      </c>
      <c r="D20" s="20" t="s">
        <v>533</v>
      </c>
      <c r="E20" s="24">
        <v>17</v>
      </c>
      <c r="F20" s="20" t="str">
        <f t="shared" si="1"/>
        <v>17-Illinois </v>
      </c>
    </row>
    <row r="21" spans="1:6" ht="12.75">
      <c r="A21" s="20" t="s">
        <v>534</v>
      </c>
      <c r="B21" s="20" t="s">
        <v>535</v>
      </c>
      <c r="C21" s="20" t="str">
        <f t="shared" si="0"/>
        <v>IN-INDIANA</v>
      </c>
      <c r="D21" s="20" t="s">
        <v>536</v>
      </c>
      <c r="E21" s="24">
        <v>18</v>
      </c>
      <c r="F21" s="20" t="str">
        <f t="shared" si="1"/>
        <v>18-Indiana </v>
      </c>
    </row>
    <row r="22" spans="1:6" ht="12.75">
      <c r="A22" s="20" t="s">
        <v>537</v>
      </c>
      <c r="B22" s="20" t="s">
        <v>538</v>
      </c>
      <c r="C22" s="20" t="str">
        <f t="shared" si="0"/>
        <v>KS-KANSAS</v>
      </c>
      <c r="D22" s="20" t="s">
        <v>539</v>
      </c>
      <c r="E22" s="24">
        <v>20</v>
      </c>
      <c r="F22" s="20" t="str">
        <f t="shared" si="1"/>
        <v>20-Kansas </v>
      </c>
    </row>
    <row r="23" spans="1:6" ht="12.75">
      <c r="A23" s="20" t="s">
        <v>540</v>
      </c>
      <c r="B23" s="20" t="s">
        <v>541</v>
      </c>
      <c r="C23" s="20" t="str">
        <f t="shared" si="0"/>
        <v>KY-KENTUCKY</v>
      </c>
      <c r="D23" s="20" t="s">
        <v>542</v>
      </c>
      <c r="E23" s="24">
        <v>21</v>
      </c>
      <c r="F23" s="20" t="str">
        <f t="shared" si="1"/>
        <v>21-Kentucky </v>
      </c>
    </row>
    <row r="24" spans="1:6" ht="12.75">
      <c r="A24" s="20" t="s">
        <v>543</v>
      </c>
      <c r="B24" s="20" t="s">
        <v>544</v>
      </c>
      <c r="C24" s="20" t="str">
        <f t="shared" si="0"/>
        <v>LA-LOUISIANA</v>
      </c>
      <c r="D24" s="20" t="s">
        <v>545</v>
      </c>
      <c r="E24" s="24">
        <v>22</v>
      </c>
      <c r="F24" s="20" t="str">
        <f t="shared" si="1"/>
        <v>22-Louisiana </v>
      </c>
    </row>
    <row r="25" spans="1:6" ht="12.75">
      <c r="A25" s="20" t="s">
        <v>546</v>
      </c>
      <c r="B25" s="20" t="s">
        <v>547</v>
      </c>
      <c r="C25" s="20" t="str">
        <f t="shared" si="0"/>
        <v>MA-MASSACHUSETTS</v>
      </c>
      <c r="D25" s="20" t="s">
        <v>548</v>
      </c>
      <c r="E25" s="24">
        <v>25</v>
      </c>
      <c r="F25" s="20" t="str">
        <f t="shared" si="1"/>
        <v>25-Massachusetts </v>
      </c>
    </row>
    <row r="26" spans="1:6" ht="12.75">
      <c r="A26" s="20" t="s">
        <v>549</v>
      </c>
      <c r="B26" s="20" t="s">
        <v>550</v>
      </c>
      <c r="C26" s="20" t="str">
        <f t="shared" si="0"/>
        <v>MD-MARYLAND</v>
      </c>
      <c r="D26" s="20" t="s">
        <v>551</v>
      </c>
      <c r="E26" s="24">
        <v>24</v>
      </c>
      <c r="F26" s="20" t="str">
        <f t="shared" si="1"/>
        <v>24-Maryland </v>
      </c>
    </row>
    <row r="27" spans="1:6" ht="12.75">
      <c r="A27" s="20" t="s">
        <v>552</v>
      </c>
      <c r="B27" s="20" t="s">
        <v>553</v>
      </c>
      <c r="C27" s="20" t="str">
        <f t="shared" si="0"/>
        <v>ME-MAINE</v>
      </c>
      <c r="D27" s="20" t="s">
        <v>554</v>
      </c>
      <c r="E27" s="24">
        <v>23</v>
      </c>
      <c r="F27" s="20" t="str">
        <f t="shared" si="1"/>
        <v>23-Maine </v>
      </c>
    </row>
    <row r="28" spans="1:6" ht="12.75">
      <c r="A28" s="20" t="s">
        <v>555</v>
      </c>
      <c r="B28" s="20" t="s">
        <v>556</v>
      </c>
      <c r="C28" s="20" t="str">
        <f t="shared" si="0"/>
        <v>MH-MARSHALL ISLANDS</v>
      </c>
      <c r="D28" s="20" t="s">
        <v>557</v>
      </c>
      <c r="E28" s="24">
        <v>68</v>
      </c>
      <c r="F28" s="20" t="str">
        <f t="shared" si="1"/>
        <v>68-Marshall Islands </v>
      </c>
    </row>
    <row r="29" spans="1:6" ht="12.75">
      <c r="A29" s="20" t="s">
        <v>558</v>
      </c>
      <c r="B29" s="20" t="s">
        <v>559</v>
      </c>
      <c r="C29" s="20" t="str">
        <f t="shared" si="0"/>
        <v>MI-MICHIGAN</v>
      </c>
      <c r="D29" s="20" t="s">
        <v>560</v>
      </c>
      <c r="E29" s="24">
        <v>26</v>
      </c>
      <c r="F29" s="20" t="str">
        <f t="shared" si="1"/>
        <v>26-Michigan </v>
      </c>
    </row>
    <row r="30" spans="1:6" ht="12.75">
      <c r="A30" s="20" t="s">
        <v>561</v>
      </c>
      <c r="B30" s="20" t="s">
        <v>562</v>
      </c>
      <c r="C30" s="20" t="str">
        <f t="shared" si="0"/>
        <v>MN-MINNESOTA</v>
      </c>
      <c r="D30" s="20" t="s">
        <v>563</v>
      </c>
      <c r="E30" s="24">
        <v>27</v>
      </c>
      <c r="F30" s="20" t="str">
        <f t="shared" si="1"/>
        <v>27-Minnesota </v>
      </c>
    </row>
    <row r="31" spans="1:6" ht="12.75">
      <c r="A31" s="20" t="s">
        <v>564</v>
      </c>
      <c r="B31" s="20" t="s">
        <v>565</v>
      </c>
      <c r="C31" s="20" t="str">
        <f t="shared" si="0"/>
        <v>MO-MISSOURI</v>
      </c>
      <c r="D31" s="20" t="s">
        <v>566</v>
      </c>
      <c r="E31" s="24">
        <v>29</v>
      </c>
      <c r="F31" s="20" t="str">
        <f t="shared" si="1"/>
        <v>29-Missouri </v>
      </c>
    </row>
    <row r="32" spans="1:6" ht="12.75">
      <c r="A32" s="20" t="s">
        <v>567</v>
      </c>
      <c r="B32" s="20" t="s">
        <v>568</v>
      </c>
      <c r="C32" s="20" t="str">
        <f t="shared" si="0"/>
        <v>MP-NORTHERN MARIANA ISLANDS</v>
      </c>
      <c r="D32" s="20" t="s">
        <v>569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570</v>
      </c>
      <c r="B33" s="20" t="s">
        <v>571</v>
      </c>
      <c r="C33" s="20" t="str">
        <f t="shared" si="0"/>
        <v>MS-MISSISSIPPI</v>
      </c>
      <c r="D33" s="20" t="s">
        <v>572</v>
      </c>
      <c r="E33" s="24">
        <v>28</v>
      </c>
      <c r="F33" s="20" t="str">
        <f t="shared" si="1"/>
        <v>28-Mississippi </v>
      </c>
    </row>
    <row r="34" spans="1:6" ht="12.75">
      <c r="A34" s="20" t="s">
        <v>573</v>
      </c>
      <c r="B34" s="20" t="s">
        <v>574</v>
      </c>
      <c r="C34" s="20" t="str">
        <f t="shared" si="0"/>
        <v>MT-MONTANA</v>
      </c>
      <c r="D34" s="20" t="s">
        <v>575</v>
      </c>
      <c r="E34" s="24">
        <v>30</v>
      </c>
      <c r="F34" s="20" t="str">
        <f t="shared" si="1"/>
        <v>30-Montana </v>
      </c>
    </row>
    <row r="35" spans="1:6" ht="12.75">
      <c r="A35" s="20" t="s">
        <v>576</v>
      </c>
      <c r="B35" s="20" t="s">
        <v>577</v>
      </c>
      <c r="C35" s="20" t="str">
        <f t="shared" si="0"/>
        <v>NC-NORTH CAROLINA</v>
      </c>
      <c r="D35" s="20" t="s">
        <v>578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579</v>
      </c>
      <c r="B36" s="20" t="s">
        <v>580</v>
      </c>
      <c r="C36" s="20" t="str">
        <f t="shared" si="0"/>
        <v>ND-NORTH DAKOTA</v>
      </c>
      <c r="D36" s="20" t="s">
        <v>581</v>
      </c>
      <c r="E36" s="24">
        <v>38</v>
      </c>
      <c r="F36" s="20" t="str">
        <f t="shared" si="2"/>
        <v>38-North Dakota </v>
      </c>
    </row>
    <row r="37" spans="1:6" ht="12.75">
      <c r="A37" s="20" t="s">
        <v>582</v>
      </c>
      <c r="B37" s="20" t="s">
        <v>583</v>
      </c>
      <c r="C37" s="20" t="str">
        <f t="shared" si="0"/>
        <v>NE-NEBRASKA</v>
      </c>
      <c r="D37" s="20" t="s">
        <v>584</v>
      </c>
      <c r="E37" s="24">
        <v>31</v>
      </c>
      <c r="F37" s="20" t="str">
        <f t="shared" si="2"/>
        <v>31-Nebraska </v>
      </c>
    </row>
    <row r="38" spans="1:6" ht="12.75">
      <c r="A38" s="20" t="s">
        <v>585</v>
      </c>
      <c r="B38" s="20" t="s">
        <v>586</v>
      </c>
      <c r="C38" s="20" t="str">
        <f t="shared" si="0"/>
        <v>NH-NEW HAMPSHIRE</v>
      </c>
      <c r="D38" s="20" t="s">
        <v>587</v>
      </c>
      <c r="E38" s="24">
        <v>33</v>
      </c>
      <c r="F38" s="20" t="str">
        <f t="shared" si="2"/>
        <v>33-New Hampshire </v>
      </c>
    </row>
    <row r="39" spans="1:6" ht="12.75">
      <c r="A39" s="20" t="s">
        <v>588</v>
      </c>
      <c r="B39" s="20" t="s">
        <v>589</v>
      </c>
      <c r="C39" s="20" t="str">
        <f t="shared" si="0"/>
        <v>NJ-NEW JERSEY</v>
      </c>
      <c r="D39" s="20" t="s">
        <v>590</v>
      </c>
      <c r="E39" s="24">
        <v>34</v>
      </c>
      <c r="F39" s="20" t="str">
        <f t="shared" si="2"/>
        <v>34-New Jersey </v>
      </c>
    </row>
    <row r="40" spans="1:6" ht="12.75">
      <c r="A40" s="20" t="s">
        <v>591</v>
      </c>
      <c r="B40" s="20" t="s">
        <v>592</v>
      </c>
      <c r="C40" s="20" t="str">
        <f t="shared" si="0"/>
        <v>NM-NEW MEXICO</v>
      </c>
      <c r="D40" s="20" t="s">
        <v>593</v>
      </c>
      <c r="E40" s="24">
        <v>35</v>
      </c>
      <c r="F40" s="20" t="str">
        <f t="shared" si="2"/>
        <v>35-New Mexico </v>
      </c>
    </row>
    <row r="41" spans="1:6" ht="12.75">
      <c r="A41" s="20" t="s">
        <v>594</v>
      </c>
      <c r="B41" s="20" t="s">
        <v>595</v>
      </c>
      <c r="C41" s="20" t="str">
        <f t="shared" si="0"/>
        <v>NV-NEVADA</v>
      </c>
      <c r="D41" s="20" t="s">
        <v>596</v>
      </c>
      <c r="E41" s="24">
        <v>32</v>
      </c>
      <c r="F41" s="20" t="str">
        <f t="shared" si="2"/>
        <v>32-Nevada </v>
      </c>
    </row>
    <row r="42" spans="1:6" ht="12.75">
      <c r="A42" s="20" t="s">
        <v>597</v>
      </c>
      <c r="B42" s="20" t="s">
        <v>598</v>
      </c>
      <c r="C42" s="20" t="str">
        <f t="shared" si="0"/>
        <v>NY-NEW YORK</v>
      </c>
      <c r="D42" s="20" t="s">
        <v>599</v>
      </c>
      <c r="E42" s="24">
        <v>36</v>
      </c>
      <c r="F42" s="20" t="str">
        <f t="shared" si="2"/>
        <v>36-New York </v>
      </c>
    </row>
    <row r="43" spans="1:6" ht="12.75">
      <c r="A43" s="20" t="s">
        <v>600</v>
      </c>
      <c r="B43" s="20" t="s">
        <v>601</v>
      </c>
      <c r="C43" s="20" t="str">
        <f t="shared" si="0"/>
        <v>OH-OHIO</v>
      </c>
      <c r="D43" s="20" t="s">
        <v>602</v>
      </c>
      <c r="E43" s="24">
        <v>39</v>
      </c>
      <c r="F43" s="20" t="str">
        <f t="shared" si="2"/>
        <v>39-Ohio </v>
      </c>
    </row>
    <row r="44" spans="1:6" ht="12.75">
      <c r="A44" s="20" t="s">
        <v>603</v>
      </c>
      <c r="B44" s="20" t="s">
        <v>604</v>
      </c>
      <c r="C44" s="20" t="str">
        <f t="shared" si="0"/>
        <v>OK-OKLAHOMA</v>
      </c>
      <c r="D44" s="20" t="s">
        <v>605</v>
      </c>
      <c r="E44" s="24">
        <v>40</v>
      </c>
      <c r="F44" s="20" t="str">
        <f t="shared" si="2"/>
        <v>40-Oklahoma </v>
      </c>
    </row>
    <row r="45" spans="1:6" ht="12.75">
      <c r="A45" s="20" t="s">
        <v>606</v>
      </c>
      <c r="B45" s="20" t="s">
        <v>607</v>
      </c>
      <c r="C45" s="20" t="str">
        <f t="shared" si="0"/>
        <v>OR-OREGON</v>
      </c>
      <c r="D45" s="20" t="s">
        <v>608</v>
      </c>
      <c r="E45" s="24">
        <v>41</v>
      </c>
      <c r="F45" s="20" t="str">
        <f t="shared" si="2"/>
        <v>41-Oregon </v>
      </c>
    </row>
    <row r="46" spans="1:6" ht="12.75">
      <c r="A46" s="20" t="s">
        <v>609</v>
      </c>
      <c r="B46" s="20" t="s">
        <v>610</v>
      </c>
      <c r="C46" s="20" t="str">
        <f t="shared" si="0"/>
        <v>PA-PENNSYLVANIA</v>
      </c>
      <c r="D46" s="20" t="s">
        <v>611</v>
      </c>
      <c r="E46" s="24">
        <v>42</v>
      </c>
      <c r="F46" s="20" t="str">
        <f t="shared" si="2"/>
        <v>42-Pennsylvania </v>
      </c>
    </row>
    <row r="47" spans="1:6" ht="12.75">
      <c r="A47" s="20" t="s">
        <v>612</v>
      </c>
      <c r="B47" s="20" t="s">
        <v>613</v>
      </c>
      <c r="C47" s="20" t="str">
        <f t="shared" si="0"/>
        <v>PR-PUERTO RICO</v>
      </c>
      <c r="D47" s="20" t="s">
        <v>614</v>
      </c>
      <c r="E47" s="24">
        <v>72</v>
      </c>
      <c r="F47" s="20" t="str">
        <f t="shared" si="2"/>
        <v>72-Puerto Rico </v>
      </c>
    </row>
    <row r="48" spans="1:6" ht="12.75">
      <c r="A48" s="20" t="s">
        <v>615</v>
      </c>
      <c r="B48" s="20" t="s">
        <v>616</v>
      </c>
      <c r="C48" s="20" t="str">
        <f t="shared" si="0"/>
        <v>PW-PALAU</v>
      </c>
      <c r="D48" s="20" t="s">
        <v>617</v>
      </c>
      <c r="E48" s="24">
        <v>70</v>
      </c>
      <c r="F48" s="20" t="str">
        <f t="shared" si="2"/>
        <v>70-Palau </v>
      </c>
    </row>
    <row r="49" spans="1:6" ht="12.75">
      <c r="A49" s="20" t="s">
        <v>618</v>
      </c>
      <c r="B49" s="20" t="s">
        <v>619</v>
      </c>
      <c r="C49" s="20" t="str">
        <f t="shared" si="0"/>
        <v>RI-RHODE ISLAND</v>
      </c>
      <c r="D49" s="20" t="s">
        <v>620</v>
      </c>
      <c r="E49" s="24">
        <v>44</v>
      </c>
      <c r="F49" s="20" t="str">
        <f t="shared" si="2"/>
        <v>44-Rhode Island </v>
      </c>
    </row>
    <row r="50" spans="1:6" ht="12.75">
      <c r="A50" s="20" t="s">
        <v>621</v>
      </c>
      <c r="B50" s="20" t="s">
        <v>622</v>
      </c>
      <c r="C50" s="20" t="str">
        <f t="shared" si="0"/>
        <v>SC-SOUTH CAROLINA</v>
      </c>
      <c r="D50" s="20" t="s">
        <v>623</v>
      </c>
      <c r="E50" s="24">
        <v>45</v>
      </c>
      <c r="F50" s="20" t="str">
        <f t="shared" si="2"/>
        <v>45-South Carolina </v>
      </c>
    </row>
    <row r="51" spans="1:6" ht="12.75">
      <c r="A51" s="20" t="s">
        <v>624</v>
      </c>
      <c r="B51" s="20" t="s">
        <v>625</v>
      </c>
      <c r="C51" s="20" t="str">
        <f t="shared" si="0"/>
        <v>SD-SOUTH DAKOTA</v>
      </c>
      <c r="D51" s="20" t="s">
        <v>626</v>
      </c>
      <c r="E51" s="24">
        <v>46</v>
      </c>
      <c r="F51" s="20" t="str">
        <f t="shared" si="2"/>
        <v>46-South Dakota </v>
      </c>
    </row>
    <row r="52" spans="1:6" ht="12.75">
      <c r="A52" s="20" t="s">
        <v>627</v>
      </c>
      <c r="B52" s="20" t="s">
        <v>628</v>
      </c>
      <c r="C52" s="20" t="str">
        <f t="shared" si="0"/>
        <v>TN-TENNESSEE</v>
      </c>
      <c r="D52" s="20" t="s">
        <v>629</v>
      </c>
      <c r="E52" s="24">
        <v>47</v>
      </c>
      <c r="F52" s="20" t="str">
        <f t="shared" si="2"/>
        <v>47-Tennessee </v>
      </c>
    </row>
    <row r="53" spans="1:6" ht="12.75">
      <c r="A53" s="20" t="s">
        <v>630</v>
      </c>
      <c r="B53" s="20" t="s">
        <v>631</v>
      </c>
      <c r="C53" s="20" t="str">
        <f t="shared" si="0"/>
        <v>TX-TEXAS</v>
      </c>
      <c r="D53" s="20" t="s">
        <v>632</v>
      </c>
      <c r="E53" s="24">
        <v>48</v>
      </c>
      <c r="F53" s="20" t="str">
        <f t="shared" si="2"/>
        <v>48-Texas </v>
      </c>
    </row>
    <row r="54" spans="1:6" ht="12.75">
      <c r="A54" s="20" t="s">
        <v>633</v>
      </c>
      <c r="B54" s="20" t="s">
        <v>634</v>
      </c>
      <c r="C54" s="20" t="str">
        <f t="shared" si="0"/>
        <v>UT-UTAH</v>
      </c>
      <c r="D54" s="20" t="s">
        <v>635</v>
      </c>
      <c r="E54" s="24">
        <v>49</v>
      </c>
      <c r="F54" s="20" t="str">
        <f t="shared" si="2"/>
        <v>49-Utah </v>
      </c>
    </row>
    <row r="55" spans="1:6" ht="12.75">
      <c r="A55" s="20" t="s">
        <v>636</v>
      </c>
      <c r="B55" s="20" t="s">
        <v>637</v>
      </c>
      <c r="C55" s="20" t="str">
        <f t="shared" si="0"/>
        <v>VA-VIRGINIA</v>
      </c>
      <c r="D55" s="20" t="s">
        <v>638</v>
      </c>
      <c r="E55" s="24">
        <v>51</v>
      </c>
      <c r="F55" s="20" t="str">
        <f t="shared" si="2"/>
        <v>51-Virginia </v>
      </c>
    </row>
    <row r="56" spans="1:6" ht="12.75">
      <c r="A56" s="20" t="s">
        <v>639</v>
      </c>
      <c r="B56" s="20" t="s">
        <v>640</v>
      </c>
      <c r="C56" s="20" t="str">
        <f t="shared" si="0"/>
        <v>VI-VIRGIN ISLANDS</v>
      </c>
      <c r="D56" s="20" t="s">
        <v>641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642</v>
      </c>
      <c r="B57" s="20" t="s">
        <v>643</v>
      </c>
      <c r="C57" s="20" t="str">
        <f t="shared" si="0"/>
        <v>VT-VERMONT</v>
      </c>
      <c r="D57" s="20" t="s">
        <v>644</v>
      </c>
      <c r="E57" s="24">
        <v>50</v>
      </c>
      <c r="F57" s="20" t="str">
        <f t="shared" si="2"/>
        <v>50-Vermont </v>
      </c>
    </row>
    <row r="58" spans="1:6" ht="12.75">
      <c r="A58" s="20" t="s">
        <v>645</v>
      </c>
      <c r="B58" s="20" t="s">
        <v>646</v>
      </c>
      <c r="C58" s="20" t="str">
        <f t="shared" si="0"/>
        <v>WA-WASHINGTON</v>
      </c>
      <c r="D58" s="20" t="s">
        <v>647</v>
      </c>
      <c r="E58" s="24">
        <v>53</v>
      </c>
      <c r="F58" s="20" t="str">
        <f t="shared" si="2"/>
        <v>53-Washington </v>
      </c>
    </row>
    <row r="59" spans="1:6" ht="12.75">
      <c r="A59" s="20" t="s">
        <v>648</v>
      </c>
      <c r="B59" s="20" t="s">
        <v>649</v>
      </c>
      <c r="C59" s="20" t="str">
        <f t="shared" si="0"/>
        <v>WI-WISCONSIN</v>
      </c>
      <c r="D59" s="20" t="s">
        <v>650</v>
      </c>
      <c r="E59" s="24">
        <v>55</v>
      </c>
      <c r="F59" s="20" t="str">
        <f t="shared" si="2"/>
        <v>55-Wisconsin </v>
      </c>
    </row>
    <row r="60" spans="1:6" ht="12.75">
      <c r="A60" s="20" t="s">
        <v>651</v>
      </c>
      <c r="B60" s="20" t="s">
        <v>652</v>
      </c>
      <c r="C60" s="20" t="str">
        <f t="shared" si="0"/>
        <v>WV-WEST VIRGINIA</v>
      </c>
      <c r="D60" s="20" t="s">
        <v>653</v>
      </c>
      <c r="E60" s="24">
        <v>54</v>
      </c>
      <c r="F60" s="20" t="str">
        <f t="shared" si="2"/>
        <v>54-West Virginia </v>
      </c>
    </row>
    <row r="61" spans="1:6" ht="12.75">
      <c r="A61" s="20" t="s">
        <v>654</v>
      </c>
      <c r="B61" s="20" t="s">
        <v>655</v>
      </c>
      <c r="C61" s="20" t="str">
        <f t="shared" si="0"/>
        <v>WY-WYOMING</v>
      </c>
      <c r="D61" s="20" t="s">
        <v>656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657</v>
      </c>
      <c r="B62" s="20" t="s">
        <v>658</v>
      </c>
      <c r="C62" s="20" t="str">
        <f t="shared" si="0"/>
        <v>UM -U.S. Minor Outlying Islands </v>
      </c>
      <c r="D62" s="20" t="s">
        <v>658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659</v>
      </c>
      <c r="C63" s="20" t="str">
        <f t="shared" si="0"/>
        <v>81-Baker Island </v>
      </c>
      <c r="D63" s="20" t="s">
        <v>659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660</v>
      </c>
      <c r="C64" s="20" t="str">
        <f t="shared" si="0"/>
        <v>84-Howland Island </v>
      </c>
      <c r="D64" s="20" t="s">
        <v>660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661</v>
      </c>
      <c r="C65" s="20" t="str">
        <f t="shared" si="0"/>
        <v>86-Jarvis Island </v>
      </c>
      <c r="D65" s="20" t="s">
        <v>661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662</v>
      </c>
      <c r="C66" s="20" t="str">
        <f t="shared" si="0"/>
        <v>67-Johnston Atoll </v>
      </c>
      <c r="D66" s="20" t="s">
        <v>662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663</v>
      </c>
      <c r="C67" s="20" t="str">
        <f aca="true" t="shared" si="4" ref="C67:C76">A67&amp;"-"&amp;B67</f>
        <v>89-Kingman Reef </v>
      </c>
      <c r="D67" s="20" t="s">
        <v>663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664</v>
      </c>
      <c r="C68" s="20" t="str">
        <f t="shared" si="4"/>
        <v>71-Midway Islands </v>
      </c>
      <c r="D68" s="20" t="s">
        <v>664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665</v>
      </c>
      <c r="C69" s="20" t="str">
        <f t="shared" si="4"/>
        <v>76-Navassa Island </v>
      </c>
      <c r="D69" s="20" t="s">
        <v>665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666</v>
      </c>
      <c r="C70" s="20" t="str">
        <f t="shared" si="4"/>
        <v>95-Palmyra Atoll </v>
      </c>
      <c r="D70" s="20" t="s">
        <v>666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667</v>
      </c>
      <c r="C71" s="20" t="str">
        <f t="shared" si="4"/>
        <v>79-Wake Island </v>
      </c>
      <c r="D71" s="20" t="s">
        <v>667</v>
      </c>
      <c r="E71" s="24">
        <v>79</v>
      </c>
      <c r="F71" s="20" t="str">
        <f t="shared" si="5"/>
        <v>79-Wake Island </v>
      </c>
    </row>
    <row r="72" spans="1:6" ht="12.75">
      <c r="A72" s="22" t="s">
        <v>668</v>
      </c>
      <c r="B72" s="20" t="s">
        <v>669</v>
      </c>
      <c r="C72" s="20" t="str">
        <f t="shared" si="4"/>
        <v>03-American Samoa-(FIPS 5-1 reserved code)</v>
      </c>
      <c r="D72" s="19" t="s">
        <v>669</v>
      </c>
      <c r="E72" s="25" t="s">
        <v>668</v>
      </c>
      <c r="F72" s="20" t="str">
        <f t="shared" si="5"/>
        <v>03-American Samoa-(FIPS 5-1 reserved code)</v>
      </c>
    </row>
    <row r="73" spans="1:6" ht="12.75">
      <c r="A73" s="22" t="s">
        <v>670</v>
      </c>
      <c r="B73" s="20" t="s">
        <v>671</v>
      </c>
      <c r="C73" s="20" t="str">
        <f t="shared" si="4"/>
        <v>07-Canal Zone-(FIPS 5-1 reserved code)</v>
      </c>
      <c r="D73" s="19" t="s">
        <v>671</v>
      </c>
      <c r="E73" s="25" t="s">
        <v>670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672</v>
      </c>
      <c r="C74" s="20" t="str">
        <f t="shared" si="4"/>
        <v>14-Guam-(FIPS 5-1 reserved code)</v>
      </c>
      <c r="D74" s="19" t="s">
        <v>672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673</v>
      </c>
      <c r="C75" s="20" t="str">
        <f t="shared" si="4"/>
        <v>43-Puerto Rico-(FIPS 5-1 reserved code)</v>
      </c>
      <c r="D75" s="19" t="s">
        <v>673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674</v>
      </c>
      <c r="C76" s="20" t="str">
        <f t="shared" si="4"/>
        <v>52-Virgin Islands of the U.S.-(FIPS 5-1 reserved code)</v>
      </c>
      <c r="D76" s="19" t="s">
        <v>674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2009-05-18T15:54:44Z</cp:lastPrinted>
  <dcterms:created xsi:type="dcterms:W3CDTF">2009-02-15T21:11:55Z</dcterms:created>
  <dcterms:modified xsi:type="dcterms:W3CDTF">2009-05-18T15:54:47Z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