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115" windowHeight="9975"/>
  </bookViews>
  <sheets>
    <sheet name="BIO Funding for Centers" sheetId="1" r:id="rId1"/>
  </sheets>
  <calcPr calcId="125725"/>
</workbook>
</file>

<file path=xl/calcChain.xml><?xml version="1.0" encoding="utf-8"?>
<calcChain xmlns="http://schemas.openxmlformats.org/spreadsheetml/2006/main">
  <c r="F10" i="1"/>
  <c r="E10"/>
  <c r="F9"/>
  <c r="E9"/>
  <c r="F8"/>
  <c r="E8"/>
  <c r="F7"/>
  <c r="E7"/>
  <c r="D6"/>
  <c r="E6" s="1"/>
  <c r="C6"/>
  <c r="B6"/>
  <c r="F6" l="1"/>
</calcChain>
</file>

<file path=xl/sharedStrings.xml><?xml version="1.0" encoding="utf-8"?>
<sst xmlns="http://schemas.openxmlformats.org/spreadsheetml/2006/main" count="15" uniqueCount="14">
  <si>
    <t>BIO Funding for Centers Programs</t>
  </si>
  <si>
    <t>(Dollars in Millions)</t>
  </si>
  <si>
    <t>FY 2011 Actual</t>
  </si>
  <si>
    <t>FY 2012 Estimate</t>
  </si>
  <si>
    <t>FY 2013
Request</t>
  </si>
  <si>
    <t>Change Over</t>
  </si>
  <si>
    <t>Amount</t>
  </si>
  <si>
    <t>Percent</t>
  </si>
  <si>
    <t>Centers Programs Total</t>
  </si>
  <si>
    <t>Centers for Analysis &amp; Synthesis (DBI)</t>
  </si>
  <si>
    <t>Nanoscale Science &amp; Engineering Centers (DBI)</t>
  </si>
  <si>
    <t>Science &amp; Techology Centers (DBI)</t>
  </si>
  <si>
    <t>Science of Learning Centers (DBI)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</si>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</sst>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0.00_);[Red]\(0.00\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0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65" fontId="4" fillId="0" borderId="0" xfId="0" applyNumberFormat="1" applyFont="1" applyBorder="1"/>
    <xf numFmtId="166" fontId="4" fillId="0" borderId="0" xfId="1" applyNumberFormat="1" applyFont="1" applyBorder="1" applyAlignment="1">
      <alignment horizontal="right" vertical="center"/>
    </xf>
    <xf numFmtId="0" fontId="5" fillId="0" borderId="0" xfId="0" applyFont="1"/>
    <xf numFmtId="167" fontId="3" fillId="0" borderId="0" xfId="2" applyNumberFormat="1" applyFont="1" applyBorder="1" applyAlignment="1" applyProtection="1">
      <alignment horizontal="left" indent="1"/>
    </xf>
    <xf numFmtId="164" fontId="3" fillId="0" borderId="0" xfId="0" applyNumberFormat="1" applyFont="1" applyBorder="1"/>
    <xf numFmtId="166" fontId="3" fillId="0" borderId="0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indent="1"/>
    </xf>
    <xf numFmtId="167" fontId="3" fillId="0" borderId="1" xfId="2" applyNumberFormat="1" applyFont="1" applyBorder="1" applyAlignment="1" applyProtection="1">
      <alignment horizontal="left" indent="1"/>
    </xf>
    <xf numFmtId="164" fontId="3" fillId="0" borderId="1" xfId="0" applyNumberFormat="1" applyFont="1" applyBorder="1"/>
    <xf numFmtId="166" fontId="3" fillId="0" borderId="1" xfId="1" applyNumberFormat="1" applyFont="1" applyBorder="1" applyAlignment="1">
      <alignment horizontal="right" vertical="center"/>
    </xf>
    <xf numFmtId="0" fontId="7" fillId="0" borderId="0" xfId="0" applyFont="1" applyFill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>
      <selection activeCell="A13" sqref="A13"/>
    </sheetView>
  </sheetViews>
  <sheetFormatPr defaultColWidth="8.85546875" defaultRowHeight="15"/>
  <cols>
    <col min="1" max="1" width="41.85546875" bestFit="1" customWidth="1"/>
    <col min="2" max="5" width="8.7109375" customWidth="1"/>
    <col min="6" max="6" width="7.7109375" customWidth="1"/>
  </cols>
  <sheetData>
    <row r="1" spans="1:6">
      <c r="A1" s="17" t="s">
        <v>0</v>
      </c>
      <c r="B1" s="17"/>
      <c r="C1" s="17"/>
      <c r="D1" s="17"/>
      <c r="E1" s="18"/>
      <c r="F1" s="18"/>
    </row>
    <row r="2" spans="1:6" ht="15.75" thickBot="1">
      <c r="A2" s="19" t="s">
        <v>1</v>
      </c>
      <c r="B2" s="20"/>
      <c r="C2" s="20"/>
      <c r="D2" s="20"/>
      <c r="E2" s="21"/>
      <c r="F2" s="21"/>
    </row>
    <row r="3" spans="1:6" ht="15.75" customHeight="1">
      <c r="A3" s="1"/>
      <c r="B3" s="22" t="s">
        <v>2</v>
      </c>
      <c r="C3" s="25" t="s">
        <v>3</v>
      </c>
      <c r="D3" s="22" t="s">
        <v>4</v>
      </c>
      <c r="E3" s="28" t="s">
        <v>5</v>
      </c>
      <c r="F3" s="28"/>
    </row>
    <row r="4" spans="1:6">
      <c r="A4" s="2"/>
      <c r="B4" s="23"/>
      <c r="C4" s="26"/>
      <c r="D4" s="23"/>
      <c r="E4" s="29" t="s">
        <v>3</v>
      </c>
      <c r="F4" s="29"/>
    </row>
    <row r="5" spans="1:6">
      <c r="A5" s="3"/>
      <c r="B5" s="24"/>
      <c r="C5" s="27"/>
      <c r="D5" s="24"/>
      <c r="E5" s="4" t="s">
        <v>6</v>
      </c>
      <c r="F5" s="4" t="s">
        <v>7</v>
      </c>
    </row>
    <row r="6" spans="1:6" s="8" customFormat="1">
      <c r="A6" s="5" t="s">
        <v>8</v>
      </c>
      <c r="B6" s="6">
        <f>SUM(B7:B10)</f>
        <v>39.055</v>
      </c>
      <c r="C6" s="6">
        <f>SUM(C7:C10)</f>
        <v>42.22</v>
      </c>
      <c r="D6" s="6">
        <f>SUM(D7:D10)</f>
        <v>42.4</v>
      </c>
      <c r="E6" s="6">
        <f t="shared" ref="E6:E10" si="0">D6-C6</f>
        <v>0.17999999999999972</v>
      </c>
      <c r="F6" s="7">
        <f t="shared" ref="F6:F10" si="1">IF(C6=0,"N/A  ",E6/C6)</f>
        <v>4.2633822832780603E-3</v>
      </c>
    </row>
    <row r="7" spans="1:6">
      <c r="A7" s="9" t="s">
        <v>9</v>
      </c>
      <c r="B7" s="10">
        <v>22.939</v>
      </c>
      <c r="C7" s="10">
        <v>26.12</v>
      </c>
      <c r="D7" s="10">
        <v>26.3</v>
      </c>
      <c r="E7" s="10">
        <f t="shared" si="0"/>
        <v>0.17999999999999972</v>
      </c>
      <c r="F7" s="11">
        <f t="shared" si="1"/>
        <v>6.8912710566615505E-3</v>
      </c>
    </row>
    <row r="8" spans="1:6">
      <c r="A8" s="12" t="s">
        <v>10</v>
      </c>
      <c r="B8" s="10">
        <v>5.1159999999999997</v>
      </c>
      <c r="C8" s="10">
        <v>5.0999999999999996</v>
      </c>
      <c r="D8" s="10">
        <v>5.0999999999999996</v>
      </c>
      <c r="E8" s="10">
        <f t="shared" si="0"/>
        <v>0</v>
      </c>
      <c r="F8" s="11">
        <f t="shared" si="1"/>
        <v>0</v>
      </c>
    </row>
    <row r="9" spans="1:6">
      <c r="A9" s="9" t="s">
        <v>11</v>
      </c>
      <c r="B9" s="10">
        <v>9</v>
      </c>
      <c r="C9" s="10">
        <v>9</v>
      </c>
      <c r="D9" s="10">
        <v>9</v>
      </c>
      <c r="E9" s="10">
        <f t="shared" si="0"/>
        <v>0</v>
      </c>
      <c r="F9" s="11">
        <f t="shared" si="1"/>
        <v>0</v>
      </c>
    </row>
    <row r="10" spans="1:6" ht="15.75" thickBot="1">
      <c r="A10" s="13" t="s">
        <v>12</v>
      </c>
      <c r="B10" s="14">
        <v>2</v>
      </c>
      <c r="C10" s="14">
        <v>2</v>
      </c>
      <c r="D10" s="14">
        <v>2</v>
      </c>
      <c r="E10" s="14">
        <f t="shared" si="0"/>
        <v>0</v>
      </c>
      <c r="F10" s="15">
        <f t="shared" si="1"/>
        <v>0</v>
      </c>
    </row>
    <row r="11" spans="1:6" ht="9" customHeight="1">
      <c r="A11" s="16" t="s">
        <v>13</v>
      </c>
    </row>
  </sheetData>
  <mergeCells count="7"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Funding for Centers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jleffler</dc:creator>
  <cp:lastModifiedBy>tjones</cp:lastModifiedBy>
  <dcterms:created xsi:type="dcterms:W3CDTF">2012-02-07T21:41:30Z</dcterms:created>
  <dcterms:modified xsi:type="dcterms:W3CDTF">2012-02-08T14:54:04Z</dcterms:modified>
</cp:coreProperties>
</file>