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8075" windowHeight="9210"/>
  </bookViews>
  <sheets>
    <sheet name="Appropriated funds for ATST" sheetId="1" r:id="rId1"/>
  </sheets>
  <calcPr calcId="125725"/>
</workbook>
</file>

<file path=xl/calcChain.xml><?xml version="1.0" encoding="utf-8"?>
<calcChain xmlns="http://schemas.openxmlformats.org/spreadsheetml/2006/main">
  <c r="K6" i="1"/>
  <c r="J6"/>
  <c r="I6"/>
  <c r="H6"/>
  <c r="G6"/>
  <c r="F6"/>
  <c r="E6"/>
  <c r="D6"/>
  <c r="C6"/>
  <c r="B6"/>
  <c r="L5"/>
  <c r="L4"/>
  <c r="L6" s="1"/>
</calcChain>
</file>

<file path=xl/sharedStrings.xml><?xml version="1.0" encoding="utf-8"?>
<sst xmlns="http://schemas.openxmlformats.org/spreadsheetml/2006/main" count="17" uniqueCount="17">
  <si>
    <t>Appropriated and Requested MREFC Funds for the Advanced Technology Solar Telescope</t>
  </si>
  <si>
    <t>(Dollars in Millions)</t>
  </si>
  <si>
    <t xml:space="preserve">FY 2009 </t>
  </si>
  <si>
    <t>FY 2010</t>
  </si>
  <si>
    <t>FY 2011</t>
  </si>
  <si>
    <t>FY 2012
Estimate</t>
  </si>
  <si>
    <t>FY 2013 Request</t>
  </si>
  <si>
    <t>FY 2014
Estimate</t>
  </si>
  <si>
    <t>FY 2015
Estimate</t>
  </si>
  <si>
    <t>FY 2016
Estimate</t>
  </si>
  <si>
    <t>FY 2017
Estimate</t>
  </si>
  <si>
    <t>FY 2018
Estimate</t>
  </si>
  <si>
    <t>Total
Project
Cost</t>
  </si>
  <si>
    <t>MREFC Appropriation</t>
  </si>
  <si>
    <t>ARRA MREFC Approp.</t>
  </si>
  <si>
    <t>Total, ATST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</si>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</sst>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;\-#,##0.00;&quot;-&quot;?"/>
    <numFmt numFmtId="165" formatCode="&quot;$&quot;#,##0.00;\-&quot;$&quot;#,##0.00;&quot;-&quot;?"/>
  </numFmts>
  <fonts count="8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vertAlign val="superscript"/>
      <sz val="8"/>
      <color indexed="8"/>
      <name val="Times New Roman"/>
      <family val="1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164" fontId="1" fillId="0" borderId="0" xfId="0" applyNumberFormat="1" applyFont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/>
    </xf>
    <xf numFmtId="164" fontId="3" fillId="0" borderId="0" xfId="0" applyNumberFormat="1" applyFont="1" applyFill="1" applyBorder="1"/>
    <xf numFmtId="164" fontId="3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right" wrapText="1"/>
    </xf>
    <xf numFmtId="164" fontId="3" fillId="0" borderId="2" xfId="0" applyNumberFormat="1" applyFont="1" applyFill="1" applyBorder="1" applyAlignment="1">
      <alignment vertical="center" wrapText="1"/>
    </xf>
    <xf numFmtId="165" fontId="4" fillId="0" borderId="2" xfId="0" applyNumberFormat="1" applyFont="1" applyFill="1" applyBorder="1"/>
    <xf numFmtId="165" fontId="3" fillId="0" borderId="2" xfId="0" applyNumberFormat="1" applyFont="1" applyFill="1" applyBorder="1"/>
    <xf numFmtId="164" fontId="3" fillId="0" borderId="3" xfId="0" applyNumberFormat="1" applyFont="1" applyFill="1" applyBorder="1" applyAlignment="1">
      <alignment wrapText="1"/>
    </xf>
    <xf numFmtId="164" fontId="4" fillId="0" borderId="3" xfId="0" applyNumberFormat="1" applyFont="1" applyFill="1" applyBorder="1"/>
    <xf numFmtId="164" fontId="3" fillId="0" borderId="3" xfId="0" applyNumberFormat="1" applyFont="1" applyFill="1" applyBorder="1"/>
    <xf numFmtId="164" fontId="5" fillId="0" borderId="1" xfId="0" applyNumberFormat="1" applyFont="1" applyFill="1" applyBorder="1" applyAlignment="1">
      <alignment wrapText="1"/>
    </xf>
    <xf numFmtId="165" fontId="5" fillId="0" borderId="1" xfId="0" applyNumberFormat="1" applyFont="1" applyFill="1" applyBorder="1"/>
    <xf numFmtId="0" fontId="6" fillId="0" borderId="4" xfId="0" applyFont="1" applyFill="1" applyBorder="1" applyAlignment="1">
      <alignment horizontal="left" wrapText="1"/>
    </xf>
    <xf numFmtId="0" fontId="7" fillId="0" borderId="4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showGridLines="0" tabSelected="1" zoomScaleNormal="100" workbookViewId="0">
      <selection activeCell="G9" sqref="G9"/>
    </sheetView>
  </sheetViews>
  <sheetFormatPr defaultColWidth="8.85546875" defaultRowHeight="15"/>
  <cols>
    <col min="1" max="1" width="20.7109375" customWidth="1"/>
    <col min="2" max="2" width="7.85546875" bestFit="1" customWidth="1"/>
    <col min="3" max="3" width="7.42578125" bestFit="1" customWidth="1"/>
    <col min="4" max="4" width="7" customWidth="1"/>
    <col min="5" max="6" width="7.28515625" bestFit="1" customWidth="1"/>
    <col min="7" max="7" width="7.140625" customWidth="1"/>
    <col min="8" max="11" width="7.28515625" bestFit="1" customWidth="1"/>
    <col min="12" max="12" width="8.140625" bestFit="1" customWidth="1"/>
  </cols>
  <sheetData>
    <row r="1" spans="1:12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thickBo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36.75">
      <c r="A3" s="3"/>
      <c r="B3" s="4" t="s">
        <v>2</v>
      </c>
      <c r="C3" s="5" t="s">
        <v>3</v>
      </c>
      <c r="D3" s="5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</row>
    <row r="4" spans="1:12" ht="15" customHeight="1">
      <c r="A4" s="7" t="s">
        <v>13</v>
      </c>
      <c r="B4" s="8">
        <v>7</v>
      </c>
      <c r="C4" s="9">
        <v>13</v>
      </c>
      <c r="D4" s="9">
        <v>5</v>
      </c>
      <c r="E4" s="9">
        <v>10</v>
      </c>
      <c r="F4" s="9">
        <v>25</v>
      </c>
      <c r="G4" s="9">
        <v>42</v>
      </c>
      <c r="H4" s="9">
        <v>20</v>
      </c>
      <c r="I4" s="9">
        <v>20</v>
      </c>
      <c r="J4" s="9">
        <v>9.93</v>
      </c>
      <c r="K4" s="9">
        <v>0</v>
      </c>
      <c r="L4" s="9">
        <f>SUM(B4:K4)</f>
        <v>151.93</v>
      </c>
    </row>
    <row r="5" spans="1:12" ht="15" customHeight="1">
      <c r="A5" s="10" t="s">
        <v>14</v>
      </c>
      <c r="B5" s="11">
        <v>146</v>
      </c>
      <c r="C5" s="12">
        <v>0</v>
      </c>
      <c r="D5" s="12">
        <v>0</v>
      </c>
      <c r="E5" s="12">
        <v>0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>
        <f>SUM(B5:K5)</f>
        <v>146</v>
      </c>
    </row>
    <row r="6" spans="1:12" ht="15" customHeight="1" thickBot="1">
      <c r="A6" s="13" t="s">
        <v>15</v>
      </c>
      <c r="B6" s="14">
        <f t="shared" ref="B6:K6" si="0">SUM(B4:B5)</f>
        <v>153</v>
      </c>
      <c r="C6" s="14">
        <f t="shared" si="0"/>
        <v>13</v>
      </c>
      <c r="D6" s="14">
        <f t="shared" si="0"/>
        <v>5</v>
      </c>
      <c r="E6" s="14">
        <f t="shared" si="0"/>
        <v>10</v>
      </c>
      <c r="F6" s="14">
        <f t="shared" si="0"/>
        <v>25</v>
      </c>
      <c r="G6" s="14">
        <f t="shared" si="0"/>
        <v>42</v>
      </c>
      <c r="H6" s="14">
        <f t="shared" si="0"/>
        <v>20</v>
      </c>
      <c r="I6" s="14">
        <f t="shared" si="0"/>
        <v>20</v>
      </c>
      <c r="J6" s="14">
        <f t="shared" si="0"/>
        <v>9.93</v>
      </c>
      <c r="K6" s="14">
        <f t="shared" si="0"/>
        <v>0</v>
      </c>
      <c r="L6" s="14">
        <f>L4+L5</f>
        <v>297.93</v>
      </c>
    </row>
    <row r="7" spans="1:12" ht="6" customHeight="1">
      <c r="A7" s="15" t="s">
        <v>16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</row>
  </sheetData>
  <mergeCells count="3">
    <mergeCell ref="A1:L1"/>
    <mergeCell ref="A2:L2"/>
    <mergeCell ref="A7:L7"/>
  </mergeCells>
  <printOptions horizontalCentered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Appropriated funds for ATST</vt:lpstr>
    </vt:vector>
  </TitlesOfParts>
  <Company>NSF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eblue</dc:creator>
  <cp:lastModifiedBy>tjones</cp:lastModifiedBy>
  <cp:lastPrinted>2012-02-07T21:26:55Z</cp:lastPrinted>
  <dcterms:created xsi:type="dcterms:W3CDTF">2012-02-07T21:25:13Z</dcterms:created>
  <dcterms:modified xsi:type="dcterms:W3CDTF">2012-02-08T16:34:46Z</dcterms:modified>
</cp:coreProperties>
</file>