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235" windowHeight="3420"/>
  </bookViews>
  <sheets>
    <sheet name="AOAM Summary Statement" sheetId="1" r:id="rId1"/>
  </sheets>
  <calcPr calcId="125725"/>
</workbook>
</file>

<file path=xl/calcChain.xml><?xml version="1.0" encoding="utf-8"?>
<calcChain xmlns="http://schemas.openxmlformats.org/spreadsheetml/2006/main">
  <c r="G7" i="1"/>
  <c r="G8"/>
  <c r="H8" s="1"/>
  <c r="G9"/>
  <c r="H9" s="1"/>
  <c r="H10" s="1"/>
  <c r="H11" s="1"/>
</calcChain>
</file>

<file path=xl/sharedStrings.xml><?xml version="1.0" encoding="utf-8"?>
<sst xmlns="http://schemas.openxmlformats.org/spreadsheetml/2006/main" count="19" uniqueCount="19">
  <si>
    <t>Transfers</t>
  </si>
  <si>
    <t xml:space="preserve">       (Dollars in Millions)</t>
  </si>
  <si>
    <t>Agency Operations and Award Management</t>
  </si>
  <si>
    <t>Totals may not add due to rounding.</t>
  </si>
  <si>
    <t>Expired</t>
  </si>
  <si>
    <t>Enacted/</t>
  </si>
  <si>
    <t>Total</t>
  </si>
  <si>
    <t>Request</t>
  </si>
  <si>
    <t>Resources</t>
  </si>
  <si>
    <t>Recoveries</t>
  </si>
  <si>
    <t>Carryover/</t>
  </si>
  <si>
    <t>Obligations
Incurred/Est.</t>
  </si>
  <si>
    <t>FY 2013 Summary Statement</t>
  </si>
  <si>
    <t>FY 2011 Appropriations</t>
  </si>
  <si>
    <t>FY 2012 Estimate</t>
  </si>
  <si>
    <t>FY 2013 Request</t>
  </si>
  <si>
    <t>$ Change from FY 2012 Estimate</t>
  </si>
  <si>
    <t>% Change from FY 2012 Estimate</t>
  </si>
  <si>
    <t>Rescission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</si>
</sst>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8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/>
    <xf numFmtId="43" fontId="0" fillId="0" borderId="0" xfId="1" applyNumberFormat="1" applyFont="1" applyFill="1" applyBorder="1"/>
    <xf numFmtId="43" fontId="4" fillId="0" borderId="0" xfId="0" applyNumberFormat="1" applyFont="1"/>
    <xf numFmtId="2" fontId="4" fillId="0" borderId="0" xfId="0" applyNumberFormat="1" applyFont="1"/>
    <xf numFmtId="0" fontId="6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9" fontId="5" fillId="0" borderId="2" xfId="2" applyFont="1" applyBorder="1" applyAlignment="1">
      <alignment vertical="center"/>
    </xf>
    <xf numFmtId="43" fontId="5" fillId="0" borderId="2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43" fontId="5" fillId="0" borderId="0" xfId="1" applyFont="1" applyBorder="1" applyAlignment="1">
      <alignment vertical="center"/>
    </xf>
    <xf numFmtId="4" fontId="5" fillId="0" borderId="0" xfId="1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3" fontId="5" fillId="0" borderId="1" xfId="1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Normal="100" workbookViewId="0">
      <selection activeCell="D13" sqref="D13"/>
    </sheetView>
  </sheetViews>
  <sheetFormatPr defaultRowHeight="12.75"/>
  <cols>
    <col min="1" max="1" width="26" customWidth="1"/>
    <col min="2" max="2" width="8" customWidth="1"/>
    <col min="3" max="3" width="9.85546875" customWidth="1"/>
    <col min="4" max="4" width="10.5703125" customWidth="1"/>
    <col min="5" max="5" width="8.7109375" customWidth="1"/>
    <col min="6" max="6" width="8" customWidth="1"/>
    <col min="7" max="7" width="9.85546875" customWidth="1"/>
    <col min="8" max="8" width="10.28515625" customWidth="1"/>
  </cols>
  <sheetData>
    <row r="1" spans="1:9" ht="15.75" customHeight="1">
      <c r="A1" s="26" t="s">
        <v>2</v>
      </c>
      <c r="B1" s="26"/>
      <c r="C1" s="26"/>
      <c r="D1" s="26"/>
      <c r="E1" s="26"/>
      <c r="F1" s="26"/>
      <c r="G1" s="26"/>
      <c r="H1" s="26"/>
    </row>
    <row r="2" spans="1:9" ht="12.75" customHeight="1">
      <c r="A2" s="26" t="s">
        <v>12</v>
      </c>
      <c r="B2" s="26"/>
      <c r="C2" s="26"/>
      <c r="D2" s="26"/>
      <c r="E2" s="26"/>
      <c r="F2" s="26"/>
      <c r="G2" s="26"/>
      <c r="H2" s="26"/>
    </row>
    <row r="3" spans="1:9" ht="13.5" customHeight="1" thickBot="1">
      <c r="A3" s="27" t="s">
        <v>1</v>
      </c>
      <c r="B3" s="27"/>
      <c r="C3" s="27"/>
      <c r="D3" s="27"/>
      <c r="E3" s="27"/>
      <c r="F3" s="27"/>
      <c r="G3" s="27"/>
      <c r="H3" s="27"/>
    </row>
    <row r="4" spans="1:9" ht="13.5" customHeight="1">
      <c r="A4" s="5"/>
      <c r="B4" s="14"/>
      <c r="C4" s="14"/>
      <c r="D4" s="14"/>
      <c r="E4" s="14"/>
      <c r="F4" s="14"/>
      <c r="G4" s="14"/>
      <c r="H4" s="28" t="s">
        <v>11</v>
      </c>
    </row>
    <row r="5" spans="1:9" ht="13.5" customHeight="1">
      <c r="A5" s="5"/>
      <c r="B5" s="15" t="s">
        <v>5</v>
      </c>
      <c r="C5" s="15"/>
      <c r="D5" s="15" t="s">
        <v>10</v>
      </c>
      <c r="E5" s="14"/>
      <c r="F5" s="14"/>
      <c r="G5" s="15" t="s">
        <v>6</v>
      </c>
      <c r="H5" s="29"/>
    </row>
    <row r="6" spans="1:9" ht="13.5" customHeight="1">
      <c r="A6" s="6"/>
      <c r="B6" s="16" t="s">
        <v>7</v>
      </c>
      <c r="C6" s="16" t="s">
        <v>18</v>
      </c>
      <c r="D6" s="16" t="s">
        <v>9</v>
      </c>
      <c r="E6" s="16" t="s">
        <v>0</v>
      </c>
      <c r="F6" s="16" t="s">
        <v>4</v>
      </c>
      <c r="G6" s="16" t="s">
        <v>8</v>
      </c>
      <c r="H6" s="30"/>
    </row>
    <row r="7" spans="1:9" ht="20.25" customHeight="1">
      <c r="A7" s="7" t="s">
        <v>13</v>
      </c>
      <c r="B7" s="10">
        <v>300</v>
      </c>
      <c r="C7" s="10">
        <v>-0.6</v>
      </c>
      <c r="D7" s="10"/>
      <c r="E7" s="17"/>
      <c r="F7" s="18">
        <v>-0.11</v>
      </c>
      <c r="G7" s="10">
        <f>SUM(B7:F7)</f>
        <v>299.28999999999996</v>
      </c>
      <c r="H7" s="19">
        <v>299.29000000000002</v>
      </c>
    </row>
    <row r="8" spans="1:9" ht="20.25" customHeight="1">
      <c r="A8" s="7" t="s">
        <v>14</v>
      </c>
      <c r="B8" s="18">
        <v>299.39999999999998</v>
      </c>
      <c r="C8" s="18"/>
      <c r="D8" s="17"/>
      <c r="E8" s="17"/>
      <c r="F8" s="17"/>
      <c r="G8" s="18">
        <f>SUM(B8:F8)</f>
        <v>299.39999999999998</v>
      </c>
      <c r="H8" s="20">
        <f>+G8</f>
        <v>299.39999999999998</v>
      </c>
    </row>
    <row r="9" spans="1:9" ht="20.25" customHeight="1">
      <c r="A9" s="8" t="s">
        <v>15</v>
      </c>
      <c r="B9" s="21">
        <v>299.39999999999998</v>
      </c>
      <c r="C9" s="21"/>
      <c r="D9" s="22"/>
      <c r="E9" s="23"/>
      <c r="F9" s="23"/>
      <c r="G9" s="21">
        <f>SUM(B9:F9)</f>
        <v>299.39999999999998</v>
      </c>
      <c r="H9" s="24">
        <f>+G9</f>
        <v>299.39999999999998</v>
      </c>
      <c r="I9" s="2"/>
    </row>
    <row r="10" spans="1:9" ht="20.25" customHeight="1">
      <c r="A10" s="31" t="s">
        <v>16</v>
      </c>
      <c r="B10" s="31"/>
      <c r="C10" s="31"/>
      <c r="D10" s="31"/>
      <c r="E10" s="9"/>
      <c r="F10" s="9"/>
      <c r="G10" s="9"/>
      <c r="H10" s="17">
        <f>+H9-H8</f>
        <v>0</v>
      </c>
    </row>
    <row r="11" spans="1:9" ht="12" customHeight="1" thickBot="1">
      <c r="A11" s="11" t="s">
        <v>17</v>
      </c>
      <c r="B11" s="12"/>
      <c r="C11" s="12"/>
      <c r="D11" s="12"/>
      <c r="E11" s="13"/>
      <c r="F11" s="13"/>
      <c r="G11" s="12"/>
      <c r="H11" s="25">
        <f>SUM(H10/H8)</f>
        <v>0</v>
      </c>
    </row>
    <row r="12" spans="1:9">
      <c r="A12" s="1" t="s">
        <v>3</v>
      </c>
      <c r="B12" s="3"/>
      <c r="C12" s="3"/>
      <c r="D12" s="3"/>
      <c r="E12" s="3"/>
      <c r="F12" s="3"/>
      <c r="G12" s="3"/>
      <c r="H12" s="4"/>
    </row>
  </sheetData>
  <mergeCells count="5">
    <mergeCell ref="A1:H1"/>
    <mergeCell ref="A2:H2"/>
    <mergeCell ref="A3:H3"/>
    <mergeCell ref="H4:H6"/>
    <mergeCell ref="A10:D10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Summary Statement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tjones</cp:lastModifiedBy>
  <dcterms:created xsi:type="dcterms:W3CDTF">2005-01-14T20:38:01Z</dcterms:created>
  <dcterms:modified xsi:type="dcterms:W3CDTF">2012-02-08T17:26:52Z</dcterms:modified>
</cp:coreProperties>
</file>