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8700" windowHeight="3750"/>
  </bookViews>
  <sheets>
    <sheet name="Summary Space Rental &amp; Other" sheetId="1" r:id="rId1"/>
  </sheets>
  <calcPr calcId="125725"/>
</workbook>
</file>

<file path=xl/calcChain.xml><?xml version="1.0" encoding="utf-8"?>
<calcChain xmlns="http://schemas.openxmlformats.org/spreadsheetml/2006/main">
  <c r="D11" i="1"/>
  <c r="E11" s="1"/>
  <c r="C11"/>
  <c r="B11"/>
  <c r="F10"/>
  <c r="E10"/>
  <c r="F9"/>
  <c r="E9"/>
  <c r="F8"/>
  <c r="E8"/>
  <c r="F7"/>
  <c r="E7"/>
  <c r="F6"/>
  <c r="E6"/>
  <c r="F11" l="1"/>
</calcChain>
</file>

<file path=xl/sharedStrings.xml><?xml version="1.0" encoding="utf-8"?>
<sst xmlns="http://schemas.openxmlformats.org/spreadsheetml/2006/main" count="20" uniqueCount="18">
  <si>
    <t>Space Rental</t>
  </si>
  <si>
    <t xml:space="preserve">  - Administrative Contracts</t>
  </si>
  <si>
    <t xml:space="preserve">  - Government Goods and Services</t>
  </si>
  <si>
    <t xml:space="preserve">  - Administrative Services Equipment &amp; Supplies</t>
  </si>
  <si>
    <t>Other Infrastructure</t>
  </si>
  <si>
    <t>(Dollars in Millions)</t>
  </si>
  <si>
    <t>Amount</t>
  </si>
  <si>
    <t>Percent</t>
  </si>
  <si>
    <t xml:space="preserve"> </t>
  </si>
  <si>
    <t>Totals may not add due to rounding.</t>
  </si>
  <si>
    <t>FY 2011
Actual</t>
  </si>
  <si>
    <t>FY 2012
Estimate</t>
  </si>
  <si>
    <t>FY 2013
Request</t>
  </si>
  <si>
    <t>FY 2013 Request 
Change Over</t>
  </si>
  <si>
    <t>FY 2012 Estimate</t>
  </si>
  <si>
    <t xml:space="preserve">Space Rental and Other Infrastructure  </t>
  </si>
  <si>
    <t>Total, Other Admin. Support</t>
  </si>
  <si>
    <t>Summary of Space Rental and Other Infrastructure by Function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</si>
</sst>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7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0" fontId="2" fillId="0" borderId="2" xfId="0" applyFont="1" applyFill="1" applyBorder="1" applyAlignment="1">
      <alignment horizontal="right" wrapText="1"/>
    </xf>
    <xf numFmtId="165" fontId="2" fillId="0" borderId="0" xfId="0" applyNumberFormat="1" applyFont="1" applyFill="1" applyBorder="1"/>
    <xf numFmtId="166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0" fontId="3" fillId="0" borderId="2" xfId="0" applyFont="1" applyBorder="1" applyAlignment="1"/>
    <xf numFmtId="164" fontId="3" fillId="0" borderId="2" xfId="0" applyNumberFormat="1" applyFont="1" applyFill="1" applyBorder="1"/>
    <xf numFmtId="166" fontId="3" fillId="0" borderId="2" xfId="1" applyNumberFormat="1" applyFont="1" applyFill="1" applyBorder="1" applyAlignment="1">
      <alignment horizontal="right"/>
    </xf>
    <xf numFmtId="0" fontId="5" fillId="0" borderId="3" xfId="0" applyFont="1" applyBorder="1"/>
    <xf numFmtId="165" fontId="5" fillId="0" borderId="3" xfId="0" applyNumberFormat="1" applyFont="1" applyFill="1" applyBorder="1"/>
    <xf numFmtId="166" fontId="5" fillId="0" borderId="4" xfId="1" applyNumberFormat="1" applyFont="1" applyFill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showGridLines="0" tabSelected="1" zoomScaleNormal="100" workbookViewId="0">
      <selection activeCell="C16" sqref="C16"/>
    </sheetView>
  </sheetViews>
  <sheetFormatPr defaultColWidth="9.140625" defaultRowHeight="15"/>
  <cols>
    <col min="1" max="1" width="44.28515625" style="1" customWidth="1"/>
    <col min="2" max="2" width="10.140625" style="1" bestFit="1" customWidth="1"/>
    <col min="3" max="3" width="9.85546875" style="1" bestFit="1" customWidth="1"/>
    <col min="4" max="4" width="9.5703125" style="1" customWidth="1"/>
    <col min="5" max="5" width="10" style="1" customWidth="1"/>
    <col min="6" max="6" width="8.5703125" style="1" customWidth="1"/>
    <col min="7" max="16384" width="9.140625" style="1"/>
  </cols>
  <sheetData>
    <row r="1" spans="1:6">
      <c r="A1" s="22" t="s">
        <v>17</v>
      </c>
      <c r="B1" s="22"/>
      <c r="C1" s="22"/>
      <c r="D1" s="22"/>
      <c r="E1" s="22"/>
      <c r="F1" s="22"/>
    </row>
    <row r="2" spans="1:6" ht="15.75" thickBot="1">
      <c r="A2" s="23" t="s">
        <v>5</v>
      </c>
      <c r="B2" s="23"/>
      <c r="C2" s="23"/>
      <c r="D2" s="23"/>
      <c r="E2" s="23"/>
      <c r="F2" s="23"/>
    </row>
    <row r="3" spans="1:6" s="2" customFormat="1" ht="30" customHeight="1">
      <c r="A3" s="5"/>
      <c r="B3" s="27" t="s">
        <v>10</v>
      </c>
      <c r="C3" s="27" t="s">
        <v>11</v>
      </c>
      <c r="D3" s="30" t="s">
        <v>12</v>
      </c>
      <c r="E3" s="24" t="s">
        <v>13</v>
      </c>
      <c r="F3" s="25"/>
    </row>
    <row r="4" spans="1:6" s="2" customFormat="1" ht="13.5" customHeight="1">
      <c r="A4" s="6"/>
      <c r="B4" s="28"/>
      <c r="C4" s="28"/>
      <c r="D4" s="31"/>
      <c r="E4" s="26" t="s">
        <v>14</v>
      </c>
      <c r="F4" s="26"/>
    </row>
    <row r="5" spans="1:6" s="2" customFormat="1" ht="12.75" customHeight="1">
      <c r="A5" s="7" t="s">
        <v>15</v>
      </c>
      <c r="B5" s="29"/>
      <c r="C5" s="29"/>
      <c r="D5" s="32"/>
      <c r="E5" s="8" t="s">
        <v>6</v>
      </c>
      <c r="F5" s="8" t="s">
        <v>7</v>
      </c>
    </row>
    <row r="6" spans="1:6" s="3" customFormat="1">
      <c r="A6" s="3" t="s">
        <v>0</v>
      </c>
      <c r="B6" s="9">
        <v>26.11</v>
      </c>
      <c r="C6" s="9">
        <v>26.39</v>
      </c>
      <c r="D6" s="9">
        <v>27.22</v>
      </c>
      <c r="E6" s="9">
        <f>D6-C6</f>
        <v>0.82999999999999829</v>
      </c>
      <c r="F6" s="10">
        <f>IF(C6=0,"N/A  ",E6/C6)</f>
        <v>3.1451307313376212E-2</v>
      </c>
    </row>
    <row r="7" spans="1:6" s="3" customFormat="1">
      <c r="A7" s="3" t="s">
        <v>4</v>
      </c>
      <c r="B7" s="11">
        <v>14.71</v>
      </c>
      <c r="C7" s="11">
        <v>10.69</v>
      </c>
      <c r="D7" s="11">
        <v>10.06</v>
      </c>
      <c r="E7" s="11">
        <f t="shared" ref="E7:E11" si="0">D7-C7</f>
        <v>-0.62999999999999901</v>
      </c>
      <c r="F7" s="10">
        <f t="shared" ref="F7:F11" si="1">IF(C7=0,"N/A  ",E7/C7)</f>
        <v>-5.8933582787651921E-2</v>
      </c>
    </row>
    <row r="8" spans="1:6" s="4" customFormat="1">
      <c r="A8" s="4" t="s">
        <v>1</v>
      </c>
      <c r="B8" s="12">
        <v>8.23</v>
      </c>
      <c r="C8" s="12">
        <v>5.22</v>
      </c>
      <c r="D8" s="12">
        <v>4.72</v>
      </c>
      <c r="E8" s="12">
        <f t="shared" si="0"/>
        <v>-0.5</v>
      </c>
      <c r="F8" s="13">
        <f t="shared" si="1"/>
        <v>-9.5785440613026823E-2</v>
      </c>
    </row>
    <row r="9" spans="1:6" s="4" customFormat="1">
      <c r="A9" s="4" t="s">
        <v>2</v>
      </c>
      <c r="B9" s="12">
        <v>2.17</v>
      </c>
      <c r="C9" s="12">
        <v>1.61</v>
      </c>
      <c r="D9" s="12">
        <v>1.61</v>
      </c>
      <c r="E9" s="12">
        <f t="shared" si="0"/>
        <v>0</v>
      </c>
      <c r="F9" s="13">
        <f t="shared" si="1"/>
        <v>0</v>
      </c>
    </row>
    <row r="10" spans="1:6" s="4" customFormat="1">
      <c r="A10" s="14" t="s">
        <v>3</v>
      </c>
      <c r="B10" s="15">
        <v>4.3099999999999996</v>
      </c>
      <c r="C10" s="15">
        <v>3.86</v>
      </c>
      <c r="D10" s="15">
        <v>3.73</v>
      </c>
      <c r="E10" s="15">
        <f t="shared" si="0"/>
        <v>-0.12999999999999989</v>
      </c>
      <c r="F10" s="16">
        <f t="shared" si="1"/>
        <v>-3.3678756476683912E-2</v>
      </c>
    </row>
    <row r="11" spans="1:6" s="20" customFormat="1" thickBot="1">
      <c r="A11" s="17" t="s">
        <v>16</v>
      </c>
      <c r="B11" s="18">
        <f>B7+B6</f>
        <v>40.82</v>
      </c>
      <c r="C11" s="18">
        <f>C7+C6</f>
        <v>37.08</v>
      </c>
      <c r="D11" s="18">
        <f>D7+D6</f>
        <v>37.28</v>
      </c>
      <c r="E11" s="18">
        <f t="shared" si="0"/>
        <v>0.20000000000000284</v>
      </c>
      <c r="F11" s="19">
        <f t="shared" si="1"/>
        <v>5.3937432578210045E-3</v>
      </c>
    </row>
    <row r="12" spans="1:6">
      <c r="A12" s="21" t="s">
        <v>9</v>
      </c>
      <c r="C12" s="1" t="s">
        <v>8</v>
      </c>
    </row>
    <row r="13" spans="1:6">
      <c r="C13" s="1" t="s">
        <v>8</v>
      </c>
    </row>
    <row r="14" spans="1:6">
      <c r="C14" s="1" t="s">
        <v>8</v>
      </c>
    </row>
  </sheetData>
  <mergeCells count="7">
    <mergeCell ref="A1:F1"/>
    <mergeCell ref="A2:F2"/>
    <mergeCell ref="E3:F3"/>
    <mergeCell ref="E4:F4"/>
    <mergeCell ref="B3:B5"/>
    <mergeCell ref="C3:C5"/>
    <mergeCell ref="D3:D5"/>
  </mergeCells>
  <phoneticPr fontId="0" type="noConversion"/>
  <pageMargins left="0.75" right="0.75" top="1" bottom="1" header="0.5" footer="0.5"/>
  <pageSetup scale="86" firstPageNumber="7" orientation="portrait" useFirstPageNumber="1" r:id="rId1"/>
  <headerFooter alignWithMargins="0">
    <oddFooter>&amp;C&amp;"Times New Roman,Regular"AOAM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Space Rental &amp; Other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SMAHANEY</dc:creator>
  <cp:lastModifiedBy>tjones</cp:lastModifiedBy>
  <cp:lastPrinted>2010-09-09T16:32:24Z</cp:lastPrinted>
  <dcterms:created xsi:type="dcterms:W3CDTF">2005-01-10T20:11:17Z</dcterms:created>
  <dcterms:modified xsi:type="dcterms:W3CDTF">2012-02-08T17:25:49Z</dcterms:modified>
</cp:coreProperties>
</file>