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555" windowHeight="11505"/>
  </bookViews>
  <sheets>
    <sheet name="GEO Major Investments" sheetId="1" r:id="rId1"/>
  </sheets>
  <calcPr calcId="125725"/>
</workbook>
</file>

<file path=xl/calcChain.xml><?xml version="1.0" encoding="utf-8"?>
<calcChain xmlns="http://schemas.openxmlformats.org/spreadsheetml/2006/main">
  <c r="G9" i="1"/>
  <c r="F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<sst xmlns="http://schemas.openxmlformats.org/spreadsheetml/2006/main" count="16" uniqueCount="16">
  <si>
    <t>GEO Major Investments</t>
  </si>
  <si>
    <t>(Dollars in Millions)</t>
  </si>
  <si>
    <t>Area of Investment</t>
  </si>
  <si>
    <t>FY 2010 Omnibus Actual</t>
  </si>
  <si>
    <t>FY 2010 ARRA Actual</t>
  </si>
  <si>
    <t>FY 2010 Enacted/
Annualized FY 2011 CR</t>
  </si>
  <si>
    <t>FY 2012 Request</t>
  </si>
  <si>
    <t>Change Over
FY 2010 Enacted</t>
  </si>
  <si>
    <t>Amount</t>
  </si>
  <si>
    <t>Percent</t>
  </si>
  <si>
    <t>SEES Portfolio</t>
  </si>
  <si>
    <t>CIF21</t>
  </si>
  <si>
    <t>CAREER</t>
  </si>
  <si>
    <t>Science and Technology Centers</t>
  </si>
  <si>
    <t>CaMRA</t>
  </si>
  <si>
    <t>Major investments may have funding overlap, and thus should not be summed.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</si>
</sst>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/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165" fontId="6" fillId="0" borderId="0" xfId="1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166" fontId="6" fillId="0" borderId="1" xfId="0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workbookViewId="0">
      <selection activeCell="F19" sqref="F18:F19"/>
    </sheetView>
  </sheetViews>
  <sheetFormatPr defaultColWidth="8.85546875" defaultRowHeight="15"/>
  <cols>
    <col min="1" max="1" width="26.140625" customWidth="1"/>
    <col min="2" max="3" width="8.7109375" customWidth="1"/>
    <col min="4" max="4" width="11.42578125" customWidth="1"/>
    <col min="5" max="5" width="9.5703125" customWidth="1"/>
    <col min="6" max="7" width="8.285156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>
      <c r="A2" s="3" t="s">
        <v>1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1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>
      <c r="A4" s="7"/>
      <c r="B4" s="8"/>
      <c r="C4" s="8"/>
      <c r="D4" s="8"/>
      <c r="E4" s="8"/>
      <c r="F4" s="9" t="s">
        <v>8</v>
      </c>
      <c r="G4" s="9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10" t="s">
        <v>10</v>
      </c>
      <c r="B5" s="11">
        <v>195.95</v>
      </c>
      <c r="C5" s="12">
        <v>0</v>
      </c>
      <c r="D5" s="12">
        <v>195.5</v>
      </c>
      <c r="E5" s="12">
        <v>282.7</v>
      </c>
      <c r="F5" s="12">
        <f>+E5-D5</f>
        <v>87.199999999999989</v>
      </c>
      <c r="G5" s="13">
        <f>IF(D5=0,"N/A  ",F5/D5)</f>
        <v>0.44603580562659839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10" t="s">
        <v>11</v>
      </c>
      <c r="B6" s="14">
        <v>0</v>
      </c>
      <c r="C6" s="15">
        <v>0</v>
      </c>
      <c r="D6" s="15">
        <v>0</v>
      </c>
      <c r="E6" s="15">
        <v>16</v>
      </c>
      <c r="F6" s="15">
        <f t="shared" ref="F6:F9" si="0">+E6-D6</f>
        <v>16</v>
      </c>
      <c r="G6" s="13" t="str">
        <f t="shared" ref="G6:G9" si="1">IF(D6=0,"N/A  ",F6/D6)</f>
        <v xml:space="preserve">N/A  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10" t="s">
        <v>12</v>
      </c>
      <c r="B7" s="14">
        <v>12.59</v>
      </c>
      <c r="C7" s="15">
        <v>0.05</v>
      </c>
      <c r="D7" s="15">
        <v>12.6</v>
      </c>
      <c r="E7" s="15">
        <v>13.8</v>
      </c>
      <c r="F7" s="15">
        <f t="shared" si="0"/>
        <v>1.2000000000000011</v>
      </c>
      <c r="G7" s="13">
        <f t="shared" si="1"/>
        <v>9.523809523809533E-2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customHeight="1">
      <c r="A8" s="10" t="s">
        <v>13</v>
      </c>
      <c r="B8" s="14">
        <v>14.62</v>
      </c>
      <c r="C8" s="15">
        <v>0</v>
      </c>
      <c r="D8" s="15">
        <v>14.64</v>
      </c>
      <c r="E8" s="15">
        <v>13</v>
      </c>
      <c r="F8" s="15">
        <f t="shared" si="0"/>
        <v>-1.6400000000000006</v>
      </c>
      <c r="G8" s="13">
        <f t="shared" si="1"/>
        <v>-0.11202185792349731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 thickBot="1">
      <c r="A9" s="16" t="s">
        <v>14</v>
      </c>
      <c r="B9" s="17">
        <v>0</v>
      </c>
      <c r="C9" s="17">
        <v>0</v>
      </c>
      <c r="D9" s="17">
        <v>0</v>
      </c>
      <c r="E9" s="17">
        <v>10</v>
      </c>
      <c r="F9" s="17">
        <f t="shared" si="0"/>
        <v>10</v>
      </c>
      <c r="G9" s="18" t="str">
        <f t="shared" si="1"/>
        <v xml:space="preserve">N/A  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19" t="s">
        <v>15</v>
      </c>
      <c r="B10" s="19"/>
      <c r="C10" s="19"/>
      <c r="D10" s="19"/>
      <c r="E10" s="19"/>
      <c r="F10" s="19"/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F11" s="20"/>
    </row>
    <row r="12" spans="1:17">
      <c r="F12" s="20"/>
    </row>
    <row r="13" spans="1:17">
      <c r="F13" s="20"/>
    </row>
  </sheetData>
  <mergeCells count="9">
    <mergeCell ref="A10:G10"/>
    <mergeCell ref="A1:G1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2011-02-10T13:51:38Z</cp:lastPrinted>
  <dcterms:created xsi:type="dcterms:W3CDTF">2011-02-10T13:44:22Z</dcterms:created>
  <dcterms:modified xsi:type="dcterms:W3CDTF">2011-02-10T13:51:40Z</dcterms:modified>
</cp:coreProperties>
</file>