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" yWindow="30" windowWidth="9645" windowHeight="3015"/>
  </bookViews>
  <sheets>
    <sheet name="IIP Funding" sheetId="1" r:id="rId1"/>
  </sheets>
  <calcPr calcId="125725"/>
</workbook>
</file>

<file path=xl/calcChain.xml><?xml version="1.0" encoding="utf-8"?>
<calcChain xmlns="http://schemas.openxmlformats.org/spreadsheetml/2006/main">
  <c r="B7" i="1"/>
  <c r="C7"/>
  <c r="D7"/>
  <c r="E7"/>
  <c r="F7"/>
  <c r="G7"/>
  <c r="F8"/>
  <c r="G8"/>
  <c r="F9"/>
  <c r="G9"/>
</calcChain>
</file>

<file path=xl/sharedStrings.xml><?xml version="1.0" encoding="utf-8"?>
<sst xmlns="http://schemas.openxmlformats.org/spreadsheetml/2006/main" count="12" uniqueCount="12">
  <si>
    <t>(Dollars in Millions)</t>
  </si>
  <si>
    <t>Amount</t>
  </si>
  <si>
    <t>Percent</t>
  </si>
  <si>
    <t xml:space="preserve">Research </t>
  </si>
  <si>
    <t>FY 2012
Request</t>
  </si>
  <si>
    <t>FY 2010 Omnibus Actual</t>
  </si>
  <si>
    <t>FY 2010 ARRA Actual</t>
  </si>
  <si>
    <t>IIP Funding</t>
  </si>
  <si>
    <t xml:space="preserve">   SBIR/STTR</t>
  </si>
  <si>
    <t>IIP</t>
  </si>
  <si>
    <t>Change Over
FY 2010 Enacted</t>
  </si>
  <si>
    <t>FY 2010 Enacted/ Annualized 
FY 2011 CR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</si>
</sst>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25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165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66" fontId="4" fillId="0" borderId="11" xfId="39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horizontal="right"/>
    </xf>
    <xf numFmtId="166" fontId="4" fillId="0" borderId="0" xfId="39" applyNumberFormat="1" applyFont="1" applyBorder="1" applyAlignment="1">
      <alignment horizontal="right"/>
    </xf>
    <xf numFmtId="0" fontId="6" fillId="0" borderId="12" xfId="0" applyFont="1" applyBorder="1" applyAlignment="1">
      <alignment wrapText="1"/>
    </xf>
    <xf numFmtId="164" fontId="4" fillId="0" borderId="11" xfId="0" applyNumberFormat="1" applyFont="1" applyBorder="1" applyAlignment="1">
      <alignment horizontal="right"/>
    </xf>
    <xf numFmtId="165" fontId="6" fillId="0" borderId="12" xfId="0" applyNumberFormat="1" applyFont="1" applyBorder="1" applyAlignment="1">
      <alignment horizontal="right"/>
    </xf>
    <xf numFmtId="166" fontId="6" fillId="0" borderId="12" xfId="39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165" fontId="3" fillId="0" borderId="13" xfId="0" applyNumberFormat="1" applyFont="1" applyBorder="1" applyAlignment="1">
      <alignment horizontal="center" wrapText="1"/>
    </xf>
    <xf numFmtId="165" fontId="3" fillId="0" borderId="13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="98" workbookViewId="0">
      <selection sqref="A1:G1"/>
    </sheetView>
  </sheetViews>
  <sheetFormatPr defaultColWidth="11.42578125" defaultRowHeight="12.75"/>
  <cols>
    <col min="1" max="1" width="28.7109375" customWidth="1"/>
    <col min="2" max="2" width="8.28515625" customWidth="1"/>
    <col min="3" max="3" width="9.7109375" customWidth="1"/>
    <col min="4" max="4" width="12" customWidth="1"/>
    <col min="5" max="5" width="9" customWidth="1"/>
    <col min="6" max="6" width="8.85546875" customWidth="1"/>
    <col min="7" max="7" width="8.140625" customWidth="1"/>
  </cols>
  <sheetData>
    <row r="1" spans="1:8" ht="16.5" customHeight="1">
      <c r="A1" s="19" t="s">
        <v>7</v>
      </c>
      <c r="B1" s="19"/>
      <c r="C1" s="19"/>
      <c r="D1" s="19"/>
      <c r="E1" s="19"/>
      <c r="F1" s="20"/>
      <c r="G1" s="20"/>
    </row>
    <row r="2" spans="1:8" ht="13.5" thickBot="1">
      <c r="A2" s="21" t="s">
        <v>0</v>
      </c>
      <c r="B2" s="22"/>
      <c r="C2" s="22"/>
      <c r="D2" s="22"/>
      <c r="E2" s="22"/>
      <c r="F2" s="23"/>
      <c r="G2" s="23"/>
    </row>
    <row r="3" spans="1:8" ht="17.45" customHeight="1">
      <c r="A3" s="9"/>
      <c r="B3" s="24" t="s">
        <v>5</v>
      </c>
      <c r="C3" s="24" t="s">
        <v>6</v>
      </c>
      <c r="D3" s="27" t="s">
        <v>11</v>
      </c>
      <c r="E3" s="27" t="s">
        <v>4</v>
      </c>
      <c r="F3" s="29" t="s">
        <v>10</v>
      </c>
      <c r="G3" s="30"/>
    </row>
    <row r="4" spans="1:8" ht="13.15" customHeight="1">
      <c r="A4" s="1"/>
      <c r="B4" s="25"/>
      <c r="C4" s="25"/>
      <c r="D4" s="24"/>
      <c r="E4" s="24"/>
      <c r="F4" s="31"/>
      <c r="G4" s="31"/>
    </row>
    <row r="5" spans="1:8" ht="13.15" customHeight="1">
      <c r="A5" s="1"/>
      <c r="B5" s="25"/>
      <c r="C5" s="25"/>
      <c r="D5" s="24"/>
      <c r="E5" s="24"/>
      <c r="F5" s="31"/>
      <c r="G5" s="31"/>
    </row>
    <row r="6" spans="1:8" ht="12.75" customHeight="1">
      <c r="A6" s="2"/>
      <c r="B6" s="26"/>
      <c r="C6" s="26"/>
      <c r="D6" s="28"/>
      <c r="E6" s="28"/>
      <c r="F6" s="8" t="s">
        <v>1</v>
      </c>
      <c r="G6" s="8" t="s">
        <v>2</v>
      </c>
    </row>
    <row r="7" spans="1:8">
      <c r="A7" s="3" t="s">
        <v>9</v>
      </c>
      <c r="B7" s="15">
        <f>B8</f>
        <v>180.63</v>
      </c>
      <c r="C7" s="15">
        <f>C8</f>
        <v>0</v>
      </c>
      <c r="D7" s="15">
        <f>D8</f>
        <v>152</v>
      </c>
      <c r="E7" s="15">
        <f>E8</f>
        <v>191.57</v>
      </c>
      <c r="F7" s="18">
        <f>E7-D7</f>
        <v>39.569999999999993</v>
      </c>
      <c r="G7" s="10">
        <f>IF(D7=0,"N/A  ",F7/D7)</f>
        <v>0.26032894736842099</v>
      </c>
    </row>
    <row r="8" spans="1:8" ht="12.75" customHeight="1">
      <c r="A8" s="11" t="s">
        <v>3</v>
      </c>
      <c r="B8" s="12">
        <v>180.63</v>
      </c>
      <c r="C8" s="12">
        <v>0</v>
      </c>
      <c r="D8" s="12">
        <v>152</v>
      </c>
      <c r="E8" s="12">
        <v>191.57</v>
      </c>
      <c r="F8" s="12">
        <f>E8-D8</f>
        <v>39.569999999999993</v>
      </c>
      <c r="G8" s="13">
        <f>IF(D8=0,"N/A  ",F8/D8)</f>
        <v>0.26032894736842099</v>
      </c>
    </row>
    <row r="9" spans="1:8" ht="12.75" customHeight="1" thickBot="1">
      <c r="A9" s="14" t="s">
        <v>8</v>
      </c>
      <c r="B9" s="16">
        <v>156.84</v>
      </c>
      <c r="C9" s="16">
        <v>0</v>
      </c>
      <c r="D9" s="16">
        <v>125.77</v>
      </c>
      <c r="E9" s="16">
        <v>146.88</v>
      </c>
      <c r="F9" s="16">
        <f>E9-D9</f>
        <v>21.11</v>
      </c>
      <c r="G9" s="17">
        <f>IF(D9=0,"N/A  ",F9/D9)</f>
        <v>0.16784606821976625</v>
      </c>
    </row>
    <row r="10" spans="1:8">
      <c r="A10" s="5"/>
      <c r="B10" s="6"/>
      <c r="C10" s="6"/>
      <c r="D10" s="6"/>
      <c r="E10" s="6"/>
      <c r="F10" s="4"/>
      <c r="G10" s="4"/>
      <c r="H10" s="4"/>
    </row>
    <row r="11" spans="1:8">
      <c r="A11" s="7"/>
      <c r="B11" s="6"/>
      <c r="C11" s="6"/>
      <c r="D11" s="6"/>
      <c r="E11" s="6"/>
      <c r="F11" s="4"/>
      <c r="G11" s="4"/>
      <c r="H11" s="4"/>
    </row>
    <row r="12" spans="1:8" ht="15" customHeight="1">
      <c r="A12" s="7"/>
      <c r="B12" s="6"/>
      <c r="C12" s="6"/>
      <c r="D12" s="6"/>
      <c r="E12" s="6"/>
      <c r="F12" s="4"/>
      <c r="G12" s="4"/>
      <c r="H12" s="4"/>
    </row>
    <row r="13" spans="1:8">
      <c r="A13" s="7"/>
      <c r="B13" s="6"/>
      <c r="C13" s="6"/>
      <c r="D13" s="6"/>
      <c r="E13" s="6"/>
      <c r="F13" s="4"/>
      <c r="G13" s="4"/>
      <c r="H13" s="4"/>
    </row>
    <row r="14" spans="1:8">
      <c r="A14" s="7"/>
      <c r="B14" s="6"/>
      <c r="C14" s="6"/>
      <c r="D14" s="6"/>
      <c r="E14" s="6"/>
      <c r="F14" s="4"/>
      <c r="G14" s="4"/>
      <c r="H14" s="4"/>
    </row>
    <row r="15" spans="1:8">
      <c r="A15" s="7"/>
      <c r="B15" s="6"/>
      <c r="C15" s="6"/>
      <c r="D15" s="6"/>
      <c r="E15" s="6"/>
      <c r="F15" s="4"/>
      <c r="G15" s="4"/>
      <c r="H15" s="4"/>
    </row>
    <row r="16" spans="1:8">
      <c r="A16" s="7"/>
      <c r="B16" s="6"/>
      <c r="C16" s="6"/>
      <c r="D16" s="6"/>
      <c r="E16" s="6"/>
      <c r="F16" s="4"/>
      <c r="G16" s="4"/>
      <c r="H16" s="4"/>
    </row>
    <row r="17" spans="1:8">
      <c r="A17" s="5"/>
      <c r="B17" s="6"/>
      <c r="C17" s="6"/>
      <c r="D17" s="6"/>
      <c r="E17" s="6"/>
      <c r="F17" s="4"/>
      <c r="G17" s="4"/>
      <c r="H17" s="4"/>
    </row>
    <row r="18" spans="1:8">
      <c r="A18" s="5"/>
      <c r="B18" s="6"/>
      <c r="C18" s="6"/>
      <c r="D18" s="6"/>
      <c r="E18" s="6"/>
      <c r="F18" s="4"/>
      <c r="G18" s="4"/>
      <c r="H18" s="4"/>
    </row>
    <row r="19" spans="1:8">
      <c r="A19" s="5"/>
      <c r="B19" s="6"/>
      <c r="C19" s="6"/>
      <c r="D19" s="6"/>
      <c r="E19" s="6"/>
      <c r="F19" s="4"/>
      <c r="G19" s="4"/>
      <c r="H19" s="4"/>
    </row>
    <row r="20" spans="1:8">
      <c r="A20" s="7"/>
      <c r="B20" s="6"/>
      <c r="C20" s="6"/>
      <c r="D20" s="6"/>
      <c r="E20" s="6"/>
      <c r="F20" s="4"/>
      <c r="G20" s="4"/>
      <c r="H20" s="4"/>
    </row>
    <row r="21" spans="1:8" ht="12.75" customHeight="1">
      <c r="A21" s="7"/>
      <c r="B21" s="6"/>
      <c r="C21" s="6"/>
      <c r="D21" s="6"/>
      <c r="E21" s="6"/>
      <c r="F21" s="4"/>
      <c r="G21" s="4"/>
      <c r="H21" s="4"/>
    </row>
    <row r="22" spans="1:8">
      <c r="A22" s="5"/>
      <c r="B22" s="6"/>
      <c r="C22" s="6"/>
      <c r="D22" s="6"/>
      <c r="E22" s="6"/>
      <c r="F22" s="4"/>
      <c r="G22" s="4"/>
      <c r="H22" s="4"/>
    </row>
    <row r="23" spans="1:8">
      <c r="A23" s="5"/>
      <c r="B23" s="6"/>
      <c r="C23" s="6"/>
      <c r="D23" s="6"/>
      <c r="E23" s="6"/>
      <c r="F23" s="4"/>
      <c r="G23" s="4"/>
      <c r="H23" s="4"/>
    </row>
    <row r="24" spans="1:8">
      <c r="A24" s="7"/>
      <c r="B24" s="6"/>
      <c r="C24" s="6"/>
      <c r="D24" s="6"/>
      <c r="E24" s="6"/>
      <c r="F24" s="4"/>
      <c r="G24" s="4"/>
      <c r="H24" s="4"/>
    </row>
    <row r="25" spans="1:8">
      <c r="A25" s="7"/>
      <c r="B25" s="6"/>
      <c r="C25" s="6"/>
      <c r="D25" s="6"/>
      <c r="E25" s="6"/>
      <c r="F25" s="4"/>
      <c r="G25" s="4"/>
      <c r="H25" s="4"/>
    </row>
    <row r="26" spans="1:8">
      <c r="A26" s="7"/>
      <c r="B26" s="6"/>
      <c r="C26" s="6"/>
      <c r="D26" s="6"/>
      <c r="E26" s="6"/>
      <c r="F26" s="4"/>
      <c r="G26" s="4"/>
      <c r="H26" s="4"/>
    </row>
    <row r="27" spans="1:8">
      <c r="A27" s="4"/>
      <c r="B27" s="4"/>
      <c r="C27" s="4"/>
      <c r="D27" s="4"/>
      <c r="E27" s="4"/>
      <c r="F27" s="4"/>
      <c r="G27" s="4"/>
      <c r="H27" s="4"/>
    </row>
    <row r="28" spans="1:8">
      <c r="A28" s="4"/>
      <c r="B28" s="4"/>
      <c r="C28" s="4"/>
      <c r="D28" s="4"/>
      <c r="E28" s="4"/>
      <c r="F28" s="4"/>
      <c r="G28" s="4"/>
      <c r="H28" s="4"/>
    </row>
  </sheetData>
  <mergeCells count="7">
    <mergeCell ref="A1:G1"/>
    <mergeCell ref="A2:G2"/>
    <mergeCell ref="B3:B6"/>
    <mergeCell ref="D3:D6"/>
    <mergeCell ref="E3:E6"/>
    <mergeCell ref="C3:C6"/>
    <mergeCell ref="F3:G5"/>
  </mergeCells>
  <phoneticPr fontId="5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coxenrid</cp:lastModifiedBy>
  <dcterms:created xsi:type="dcterms:W3CDTF">2009-02-27T14:43:18Z</dcterms:created>
  <dcterms:modified xsi:type="dcterms:W3CDTF">2011-02-10T18:39:37Z</dcterms:modified>
</cp:coreProperties>
</file>