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5" yWindow="45" windowWidth="8940" windowHeight="4380"/>
  </bookViews>
  <sheets>
    <sheet name="Chart" sheetId="3" r:id="rId1"/>
    <sheet name="Data" sheetId="1" r:id="rId2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</calcChain>
</file>

<file path=xl/sharedStrings.xml><?xml version="1.0" encoding="utf-8"?>
<sst xmlns="http://schemas.openxmlformats.org/spreadsheetml/2006/main" count="15" uniqueCount="15">
  <si>
    <t>FY03</t>
  </si>
  <si>
    <t>FY04</t>
  </si>
  <si>
    <t>FY05</t>
  </si>
  <si>
    <t>FY06</t>
  </si>
  <si>
    <t>CCF</t>
  </si>
  <si>
    <t>IIS</t>
  </si>
  <si>
    <t>CNS</t>
  </si>
  <si>
    <t>ITR</t>
  </si>
  <si>
    <t>Total, CISE</t>
  </si>
  <si>
    <t>FY07</t>
  </si>
  <si>
    <t>FY08</t>
  </si>
  <si>
    <t>FY09</t>
  </si>
  <si>
    <t>FY10</t>
  </si>
  <si>
    <t>FY12</t>
  </si>
  <si>
    <t>FY11 CR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</si>
</sst>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Fill="1" applyBorder="1"/>
    <xf numFmtId="164" fontId="0" fillId="0" borderId="0" xfId="0" applyNumberFormat="1"/>
    <xf numFmtId="164" fontId="0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CISE Subactivity Funding</a:t>
            </a:r>
            <a:r>
              <a:rPr lang="en-US" sz="10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2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(Dollars in Millions)</a:t>
            </a:r>
          </a:p>
        </c:rich>
      </c:tx>
      <c:layout>
        <c:manualLayout>
          <c:xMode val="edge"/>
          <c:yMode val="edge"/>
          <c:x val="0.28764855507984327"/>
          <c:y val="1.5094339622641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66107276641949E-2"/>
          <c:y val="0.18490600107974844"/>
          <c:w val="0.71573722328617972"/>
          <c:h val="0.68302012643743815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CCF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CR</c:v>
                </c:pt>
                <c:pt idx="9">
                  <c:v>FY12</c:v>
                </c:pt>
              </c:strCache>
            </c:strRef>
          </c:cat>
          <c:val>
            <c:numRef>
              <c:f>Data!$B$2:$K$2</c:f>
              <c:numCache>
                <c:formatCode>"$"#,##0.00</c:formatCode>
                <c:ptCount val="10"/>
                <c:pt idx="0">
                  <c:v>81.150000000000006</c:v>
                </c:pt>
                <c:pt idx="1">
                  <c:v>79.59</c:v>
                </c:pt>
                <c:pt idx="2">
                  <c:v>91.29</c:v>
                </c:pt>
                <c:pt idx="3">
                  <c:v>105.46</c:v>
                </c:pt>
                <c:pt idx="4">
                  <c:v>122.76</c:v>
                </c:pt>
                <c:pt idx="5">
                  <c:v>143.63</c:v>
                </c:pt>
                <c:pt idx="6">
                  <c:v>198.09</c:v>
                </c:pt>
                <c:pt idx="7">
                  <c:v>170.39806200000001</c:v>
                </c:pt>
                <c:pt idx="8">
                  <c:v>170.35</c:v>
                </c:pt>
                <c:pt idx="9">
                  <c:v>210.13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IIS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CR</c:v>
                </c:pt>
                <c:pt idx="9">
                  <c:v>FY12</c:v>
                </c:pt>
              </c:strCache>
            </c:strRef>
          </c:cat>
          <c:val>
            <c:numRef>
              <c:f>Data!$B$4:$K$4</c:f>
              <c:numCache>
                <c:formatCode>"$"#,##0.00</c:formatCode>
                <c:ptCount val="10"/>
                <c:pt idx="0">
                  <c:v>82.15</c:v>
                </c:pt>
                <c:pt idx="1">
                  <c:v>80</c:v>
                </c:pt>
                <c:pt idx="2">
                  <c:v>92.31</c:v>
                </c:pt>
                <c:pt idx="3">
                  <c:v>103.62</c:v>
                </c:pt>
                <c:pt idx="4">
                  <c:v>119.25</c:v>
                </c:pt>
                <c:pt idx="5">
                  <c:v>139.33000000000001</c:v>
                </c:pt>
                <c:pt idx="6">
                  <c:v>212.1</c:v>
                </c:pt>
                <c:pt idx="7">
                  <c:v>163.21269000000001</c:v>
                </c:pt>
                <c:pt idx="8">
                  <c:v>163.32</c:v>
                </c:pt>
                <c:pt idx="9">
                  <c:v>197.35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CNS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CR</c:v>
                </c:pt>
                <c:pt idx="9">
                  <c:v>FY12</c:v>
                </c:pt>
              </c:strCache>
            </c:strRef>
          </c:cat>
          <c:val>
            <c:numRef>
              <c:f>Data!$B$3:$K$3</c:f>
              <c:numCache>
                <c:formatCode>"$"#,##0.00</c:formatCode>
                <c:ptCount val="10"/>
                <c:pt idx="0">
                  <c:v>117.15</c:v>
                </c:pt>
                <c:pt idx="1">
                  <c:v>115.39</c:v>
                </c:pt>
                <c:pt idx="2">
                  <c:v>132.16999999999999</c:v>
                </c:pt>
                <c:pt idx="3">
                  <c:v>141.53</c:v>
                </c:pt>
                <c:pt idx="4">
                  <c:v>162.77000000000001</c:v>
                </c:pt>
                <c:pt idx="5">
                  <c:v>174.16</c:v>
                </c:pt>
                <c:pt idx="6">
                  <c:v>280.55</c:v>
                </c:pt>
                <c:pt idx="7">
                  <c:v>204.32528099999999</c:v>
                </c:pt>
                <c:pt idx="8">
                  <c:v>204.42</c:v>
                </c:pt>
                <c:pt idx="9">
                  <c:v>235.2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ITR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CR</c:v>
                </c:pt>
                <c:pt idx="9">
                  <c:v>FY12</c:v>
                </c:pt>
              </c:strCache>
            </c:strRef>
          </c:cat>
          <c:val>
            <c:numRef>
              <c:f>Data!$B$5:$K$5</c:f>
              <c:numCache>
                <c:formatCode>"$"#,##0.00</c:formatCode>
                <c:ptCount val="10"/>
                <c:pt idx="0">
                  <c:v>213.77</c:v>
                </c:pt>
                <c:pt idx="1">
                  <c:v>218.06</c:v>
                </c:pt>
                <c:pt idx="2">
                  <c:v>174.43</c:v>
                </c:pt>
                <c:pt idx="3">
                  <c:v>145.80000000000001</c:v>
                </c:pt>
                <c:pt idx="4">
                  <c:v>121.9</c:v>
                </c:pt>
                <c:pt idx="5">
                  <c:v>78.14</c:v>
                </c:pt>
                <c:pt idx="6">
                  <c:v>118.76</c:v>
                </c:pt>
                <c:pt idx="7">
                  <c:v>80.778717</c:v>
                </c:pt>
                <c:pt idx="8">
                  <c:v>80.739999999999995</c:v>
                </c:pt>
                <c:pt idx="9">
                  <c:v>85.74</c:v>
                </c:pt>
              </c:numCache>
            </c:numRef>
          </c:val>
        </c:ser>
        <c:marker val="1"/>
        <c:axId val="73623424"/>
        <c:axId val="79455360"/>
      </c:lineChart>
      <c:catAx>
        <c:axId val="73623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455360"/>
        <c:crosses val="autoZero"/>
        <c:auto val="1"/>
        <c:lblAlgn val="ctr"/>
        <c:lblOffset val="100"/>
        <c:tickLblSkip val="1"/>
        <c:tickMarkSkip val="1"/>
      </c:catAx>
      <c:valAx>
        <c:axId val="79455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2342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4159182074796"/>
          <c:y val="0.32452909424057846"/>
          <c:w val="0.12351967153333968"/>
          <c:h val="0.366038528202842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56178</xdr:colOff>
      <xdr:row>1</xdr:row>
      <xdr:rowOff>106913</xdr:rowOff>
    </xdr:from>
    <xdr:to>
      <xdr:col>9</xdr:col>
      <xdr:colOff>284778</xdr:colOff>
      <xdr:row>17</xdr:row>
      <xdr:rowOff>36934</xdr:rowOff>
    </xdr:to>
    <xdr:graphicFrame macro="">
      <xdr:nvGraphicFramePr>
        <xdr:cNvPr id="2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zoomScale="98" workbookViewId="0">
      <selection activeCell="I28" sqref="I28"/>
    </sheetView>
  </sheetViews>
  <sheetFormatPr defaultRowHeight="12.75"/>
  <cols>
    <col min="9" max="9" width="6.7109375" customWidth="1"/>
  </cols>
  <sheetData/>
  <phoneticPr fontId="4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6"/>
  <sheetViews>
    <sheetView topLeftCell="C1" zoomScale="98" workbookViewId="0">
      <selection activeCell="H41" sqref="H41"/>
    </sheetView>
  </sheetViews>
  <sheetFormatPr defaultRowHeight="12.75"/>
  <cols>
    <col min="1" max="1" width="10.42578125" bestFit="1" customWidth="1"/>
  </cols>
  <sheetData>
    <row r="1" spans="1:1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9</v>
      </c>
      <c r="G1" s="1" t="s">
        <v>10</v>
      </c>
      <c r="H1" s="1" t="s">
        <v>11</v>
      </c>
      <c r="I1" s="1" t="s">
        <v>12</v>
      </c>
      <c r="J1" s="12" t="s">
        <v>14</v>
      </c>
      <c r="K1" s="12" t="s">
        <v>13</v>
      </c>
    </row>
    <row r="2" spans="1:11">
      <c r="A2" s="2" t="s">
        <v>4</v>
      </c>
      <c r="B2" s="3">
        <v>81.150000000000006</v>
      </c>
      <c r="C2" s="3">
        <v>79.59</v>
      </c>
      <c r="D2" s="3">
        <v>91.29</v>
      </c>
      <c r="E2" s="3">
        <v>105.46</v>
      </c>
      <c r="F2" s="3">
        <v>122.76</v>
      </c>
      <c r="G2" s="3">
        <v>143.63</v>
      </c>
      <c r="H2" s="3">
        <v>198.09</v>
      </c>
      <c r="I2" s="3">
        <v>170.39806200000001</v>
      </c>
      <c r="J2" s="3">
        <v>170.35</v>
      </c>
      <c r="K2" s="11">
        <v>210.13</v>
      </c>
    </row>
    <row r="3" spans="1:11">
      <c r="A3" s="4" t="s">
        <v>6</v>
      </c>
      <c r="B3" s="5">
        <v>117.15</v>
      </c>
      <c r="C3" s="5">
        <v>115.39</v>
      </c>
      <c r="D3" s="5">
        <v>132.16999999999999</v>
      </c>
      <c r="E3" s="5">
        <v>141.53</v>
      </c>
      <c r="F3" s="5">
        <v>162.77000000000001</v>
      </c>
      <c r="G3" s="5">
        <v>174.16</v>
      </c>
      <c r="H3" s="5">
        <v>280.55</v>
      </c>
      <c r="I3" s="5">
        <v>204.32528099999999</v>
      </c>
      <c r="J3" s="5">
        <v>204.42</v>
      </c>
      <c r="K3" s="11">
        <v>235.2</v>
      </c>
    </row>
    <row r="4" spans="1:11">
      <c r="A4" s="2" t="s">
        <v>5</v>
      </c>
      <c r="B4" s="3">
        <v>82.15</v>
      </c>
      <c r="C4" s="3">
        <v>80</v>
      </c>
      <c r="D4" s="6">
        <v>92.31</v>
      </c>
      <c r="E4" s="7">
        <v>103.62</v>
      </c>
      <c r="F4" s="8">
        <v>119.25</v>
      </c>
      <c r="G4" s="9">
        <v>139.33000000000001</v>
      </c>
      <c r="H4" s="9">
        <v>212.1</v>
      </c>
      <c r="I4" s="9">
        <v>163.21269000000001</v>
      </c>
      <c r="J4" s="9">
        <v>163.32</v>
      </c>
      <c r="K4" s="9">
        <v>197.35</v>
      </c>
    </row>
    <row r="5" spans="1:11">
      <c r="A5" s="4" t="s">
        <v>7</v>
      </c>
      <c r="B5" s="5">
        <v>213.77</v>
      </c>
      <c r="C5" s="5">
        <v>218.06</v>
      </c>
      <c r="D5" s="5">
        <v>174.43</v>
      </c>
      <c r="E5" s="5">
        <v>145.80000000000001</v>
      </c>
      <c r="F5" s="5">
        <v>121.9</v>
      </c>
      <c r="G5" s="5">
        <v>78.14</v>
      </c>
      <c r="H5" s="5">
        <v>118.76</v>
      </c>
      <c r="I5" s="5">
        <v>80.778717</v>
      </c>
      <c r="J5" s="5">
        <v>80.739999999999995</v>
      </c>
      <c r="K5" s="11">
        <v>85.74</v>
      </c>
    </row>
    <row r="6" spans="1:11">
      <c r="A6" s="4" t="s">
        <v>8</v>
      </c>
      <c r="B6" s="5">
        <f t="shared" ref="B6:K6" si="0">SUM(B2:B5)</f>
        <v>494.22</v>
      </c>
      <c r="C6" s="5">
        <f t="shared" si="0"/>
        <v>493.04</v>
      </c>
      <c r="D6" s="5">
        <f t="shared" si="0"/>
        <v>490.2</v>
      </c>
      <c r="E6" s="5">
        <f t="shared" si="0"/>
        <v>496.41</v>
      </c>
      <c r="F6" s="5">
        <f t="shared" si="0"/>
        <v>526.68000000000006</v>
      </c>
      <c r="G6" s="5">
        <f t="shared" si="0"/>
        <v>535.26</v>
      </c>
      <c r="H6" s="10">
        <f t="shared" si="0"/>
        <v>809.5</v>
      </c>
      <c r="I6" s="10">
        <f t="shared" si="0"/>
        <v>618.71474999999998</v>
      </c>
      <c r="J6" s="10">
        <f t="shared" si="0"/>
        <v>618.82999999999993</v>
      </c>
      <c r="K6" s="10">
        <f t="shared" si="0"/>
        <v>728.42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Crumley</dc:creator>
  <cp:lastModifiedBy>Pamela Green</cp:lastModifiedBy>
  <dcterms:created xsi:type="dcterms:W3CDTF">2002-12-18T20:02:09Z</dcterms:created>
  <dcterms:modified xsi:type="dcterms:W3CDTF">2011-02-10T12:17:34Z</dcterms:modified>
</cp:coreProperties>
</file>