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0395" windowHeight="5385"/>
  </bookViews>
  <sheets>
    <sheet name="MREFC Funding" sheetId="1" r:id="rId1"/>
  </sheets>
  <calcPr calcId="125725"/>
</workbook>
</file>

<file path=xl/calcChain.xml><?xml version="1.0" encoding="utf-8"?>
<calcChain xmlns="http://schemas.openxmlformats.org/spreadsheetml/2006/main">
  <c r="F6" i="1"/>
  <c r="G6" s="1"/>
</calcChain>
</file>

<file path=xl/sharedStrings.xml><?xml version="1.0" encoding="utf-8"?>
<sst xmlns="http://schemas.openxmlformats.org/spreadsheetml/2006/main" count="11" uniqueCount="11">
  <si>
    <t>Major Research Equipment and Facilities Construction Funding</t>
  </si>
  <si>
    <t>(Dollars in Millions)</t>
  </si>
  <si>
    <t>FY 2010 Omnibus Actual</t>
  </si>
  <si>
    <t>FY 2010 ARRA Actual</t>
  </si>
  <si>
    <t>FY 2010
Enacted/ Annualized
FY 2011 CR</t>
  </si>
  <si>
    <t>FY 2012 Request</t>
  </si>
  <si>
    <t>Change Over</t>
  </si>
  <si>
    <t>FY 2010 Enacted</t>
  </si>
  <si>
    <t>Amount</t>
  </si>
  <si>
    <t>Percent</t>
  </si>
  <si>
    <t>Major Research Equipment and Facilities 
   Construction</t>
  </si>
</sst>
</file>

<file path=xl/styles.xml><?xml version="1.0" encoding="utf-8"?>
<styleSheet xmlns="http://schemas.openxmlformats.org/spreadsheetml/2006/main">
  <numFmts count="2">
    <numFmt numFmtId="164" formatCode="&quot;$&quot;#,##0.00;&quot;$&quot;#,##0.00;&quot;-&quot;?"/>
    <numFmt numFmtId="165" formatCode="0.0%"/>
  </numFmts>
  <fonts count="3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right" wrapText="1"/>
    </xf>
    <xf numFmtId="0" fontId="2" fillId="2" borderId="3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top"/>
    </xf>
    <xf numFmtId="165" fontId="2" fillId="2" borderId="1" xfId="0" applyNumberFormat="1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showGridLines="0" tabSelected="1" workbookViewId="0">
      <selection activeCell="A13" sqref="A13"/>
    </sheetView>
  </sheetViews>
  <sheetFormatPr defaultRowHeight="12.75"/>
  <cols>
    <col min="1" max="1" width="35.140625" style="2" customWidth="1"/>
    <col min="2" max="3" width="8.5703125" style="2" customWidth="1"/>
    <col min="4" max="4" width="10.5703125" style="2" customWidth="1"/>
    <col min="5" max="5" width="8.5703125" style="2" customWidth="1"/>
    <col min="6" max="6" width="7.5703125" style="2" bestFit="1" customWidth="1"/>
    <col min="7" max="7" width="7" style="2" bestFit="1" customWidth="1"/>
    <col min="8" max="16384" width="9.140625" style="2"/>
  </cols>
  <sheetData>
    <row r="1" spans="1:7" ht="14.25">
      <c r="A1" s="1" t="s">
        <v>0</v>
      </c>
      <c r="B1" s="1"/>
      <c r="C1" s="1"/>
      <c r="D1" s="1"/>
      <c r="E1" s="1"/>
      <c r="F1" s="1"/>
      <c r="G1" s="1"/>
    </row>
    <row r="2" spans="1:7" ht="13.5" thickBot="1">
      <c r="A2" s="3" t="s">
        <v>1</v>
      </c>
      <c r="B2" s="3"/>
      <c r="C2" s="3"/>
      <c r="D2" s="3"/>
      <c r="E2" s="3"/>
      <c r="F2" s="3"/>
      <c r="G2" s="3"/>
    </row>
    <row r="3" spans="1:7" ht="19.5" customHeight="1">
      <c r="A3" s="4"/>
      <c r="B3" s="5" t="s">
        <v>2</v>
      </c>
      <c r="C3" s="5" t="s">
        <v>3</v>
      </c>
      <c r="D3" s="6" t="s">
        <v>4</v>
      </c>
      <c r="E3" s="6" t="s">
        <v>5</v>
      </c>
      <c r="F3" s="7" t="s">
        <v>6</v>
      </c>
      <c r="G3" s="7"/>
    </row>
    <row r="4" spans="1:7" ht="15.75" customHeight="1">
      <c r="A4" s="4"/>
      <c r="B4" s="5"/>
      <c r="C4" s="5"/>
      <c r="D4" s="5"/>
      <c r="E4" s="5"/>
      <c r="F4" s="7" t="s">
        <v>7</v>
      </c>
      <c r="G4" s="7"/>
    </row>
    <row r="5" spans="1:7" ht="15.75" customHeight="1">
      <c r="A5" s="8"/>
      <c r="B5" s="9"/>
      <c r="C5" s="9"/>
      <c r="D5" s="9"/>
      <c r="E5" s="9"/>
      <c r="F5" s="10" t="s">
        <v>8</v>
      </c>
      <c r="G5" s="10" t="s">
        <v>9</v>
      </c>
    </row>
    <row r="6" spans="1:7" ht="27" customHeight="1" thickBot="1">
      <c r="A6" s="11" t="s">
        <v>10</v>
      </c>
      <c r="B6" s="12">
        <v>165.9</v>
      </c>
      <c r="C6" s="12">
        <v>146</v>
      </c>
      <c r="D6" s="12">
        <v>117.29</v>
      </c>
      <c r="E6" s="12">
        <v>224.68</v>
      </c>
      <c r="F6" s="12">
        <f>E6-D6</f>
        <v>107.39</v>
      </c>
      <c r="G6" s="13">
        <f>F6/D6</f>
        <v>0.91559382726575156</v>
      </c>
    </row>
    <row r="7" spans="1:7" ht="4.5" customHeight="1"/>
  </sheetData>
  <mergeCells count="8">
    <mergeCell ref="A1:G1"/>
    <mergeCell ref="A2:G2"/>
    <mergeCell ref="B3:B5"/>
    <mergeCell ref="C3:C5"/>
    <mergeCell ref="D3:D5"/>
    <mergeCell ref="E3:E5"/>
    <mergeCell ref="F3:G3"/>
    <mergeCell ref="F4:G4"/>
  </mergeCells>
  <printOptions horizontalCentered="1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MREFC Funding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chantel</cp:lastModifiedBy>
  <cp:lastPrinted>2011-02-10T16:20:00Z</cp:lastPrinted>
  <dcterms:created xsi:type="dcterms:W3CDTF">2011-02-10T16:19:39Z</dcterms:created>
  <dcterms:modified xsi:type="dcterms:W3CDTF">2011-02-10T16:20:25Z</dcterms:modified>
</cp:coreProperties>
</file>