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7115" windowHeight="9465"/>
  </bookViews>
  <sheets>
    <sheet name="DRL Funding " sheetId="1" r:id="rId1"/>
  </sheets>
  <calcPr calcId="125725"/>
</workbook>
</file>

<file path=xl/calcChain.xml><?xml version="1.0" encoding="utf-8"?>
<calcChain xmlns="http://schemas.openxmlformats.org/spreadsheetml/2006/main">
  <c r="G15" i="1"/>
  <c r="F15"/>
  <c r="G14"/>
  <c r="F14"/>
  <c r="G12"/>
  <c r="F12"/>
  <c r="G10"/>
  <c r="F10"/>
  <c r="G7"/>
  <c r="F7"/>
  <c r="E5"/>
  <c r="F5" s="1"/>
  <c r="G5" s="1"/>
  <c r="D5"/>
  <c r="C5"/>
</calcChain>
</file>

<file path=xl/sharedStrings.xml><?xml version="1.0" encoding="utf-8"?>
<sst xmlns="http://schemas.openxmlformats.org/spreadsheetml/2006/main" count="29" uniqueCount="28">
  <si>
    <t>(Dollars in Millions)</t>
  </si>
  <si>
    <t>FY 2010 Omnibus
Actual</t>
  </si>
  <si>
    <t>FY 2010
Enacted/
Annualized
FY 2011 CR</t>
  </si>
  <si>
    <t>FY 2012
Request</t>
  </si>
  <si>
    <t>Change Over
FY 2010 Enacted</t>
  </si>
  <si>
    <t>Amount</t>
  </si>
  <si>
    <t>Percent</t>
  </si>
  <si>
    <t>DRL</t>
  </si>
  <si>
    <t>Knowledge Building</t>
  </si>
  <si>
    <r>
      <t xml:space="preserve">   Research and Evaluation on Education in Science
      &amp; Engineering (REESE)</t>
    </r>
    <r>
      <rPr>
        <vertAlign val="superscript"/>
        <sz val="10"/>
        <rFont val="Times New Roman"/>
        <family val="1"/>
      </rPr>
      <t>1</t>
    </r>
  </si>
  <si>
    <t>Research in Disabilities Education (RDE)</t>
  </si>
  <si>
    <t>[6.92]</t>
  </si>
  <si>
    <t>[6.50]</t>
  </si>
  <si>
    <t>Research on Gender in Science and  
         Engineering (GSE)</t>
  </si>
  <si>
    <t>[11.57]</t>
  </si>
  <si>
    <t>[11.50]</t>
  </si>
  <si>
    <t>[10.50]</t>
  </si>
  <si>
    <t>[-1.00]</t>
  </si>
  <si>
    <t>[-8.7%]</t>
  </si>
  <si>
    <t xml:space="preserve">   Project and Program Evaluation (PPE)</t>
  </si>
  <si>
    <t>Lifelong Learning</t>
  </si>
  <si>
    <t xml:space="preserve">   Informal Science Education (ISE)</t>
  </si>
  <si>
    <t>Resources, Models, and Tools</t>
  </si>
  <si>
    <t xml:space="preserve">   Discovery Research K-12 (DR-K12)</t>
  </si>
  <si>
    <t xml:space="preserve">   Teacher Learning for the Future (TLF)</t>
  </si>
  <si>
    <t>Totals may not add due to rounding.</t>
  </si>
  <si>
    <r>
      <rPr>
        <vertAlign val="superscript"/>
        <sz val="8"/>
        <rFont val="Times New Roman"/>
        <family val="1"/>
      </rPr>
      <t xml:space="preserve">1 </t>
    </r>
    <r>
      <rPr>
        <sz val="8"/>
        <rFont val="Times New Roman"/>
        <family val="1"/>
      </rPr>
      <t xml:space="preserve">In FY 2012, Research in Disabilities Education and Research on Gender in Science and Engineering program funding responsibilities are transferred from HRD to DRL.  Funding for all years is shown in the FY 2012 structure for comparability.
 </t>
    </r>
  </si>
  <si>
    <t>Research on Learning in Formal and Informal Settings (DRL) Funding</t>
  </si>
</sst>
</file>

<file path=xl/styles.xml><?xml version="1.0" encoding="utf-8"?>
<styleSheet xmlns="http://schemas.openxmlformats.org/spreadsheetml/2006/main">
  <numFmts count="3">
    <numFmt numFmtId="164" formatCode="#,##0.00;\-#,##0.00;&quot;-&quot;??"/>
    <numFmt numFmtId="165" formatCode="&quot;$&quot;#,##0.00;\-&quot;$&quot;#,##0.00;&quot;-&quot;??"/>
    <numFmt numFmtId="166" formatCode="0.0%"/>
  </numFmts>
  <fonts count="10">
    <font>
      <sz val="11"/>
      <color theme="1"/>
      <name val="Calibri"/>
      <family val="2"/>
      <scheme val="minor"/>
    </font>
    <font>
      <sz val="11"/>
      <color theme="1"/>
      <name val="Calibri"/>
      <family val="2"/>
      <scheme val="minor"/>
    </font>
    <font>
      <b/>
      <sz val="11"/>
      <name val="Times New Roman"/>
      <family val="1"/>
    </font>
    <font>
      <sz val="11"/>
      <name val="Times New Roman"/>
      <family val="1"/>
    </font>
    <font>
      <sz val="10"/>
      <name val="Times New Roman"/>
      <family val="1"/>
    </font>
    <font>
      <b/>
      <sz val="10"/>
      <name val="Times New Roman"/>
      <family val="1"/>
    </font>
    <font>
      <vertAlign val="superscript"/>
      <sz val="10"/>
      <name val="Times New Roman"/>
      <family val="1"/>
    </font>
    <font>
      <i/>
      <sz val="10"/>
      <name val="Times New Roman"/>
      <family val="1"/>
    </font>
    <font>
      <sz val="8"/>
      <name val="Times New Roman"/>
      <family val="1"/>
    </font>
    <font>
      <vertAlign val="superscript"/>
      <sz val="8"/>
      <name val="Times New Roman"/>
      <family val="1"/>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2" fillId="0" borderId="0" xfId="0" applyFont="1" applyAlignment="1">
      <alignment horizontal="center" wrapText="1"/>
    </xf>
    <xf numFmtId="0" fontId="2" fillId="0" borderId="0" xfId="0" applyFont="1" applyAlignment="1">
      <alignment wrapText="1"/>
    </xf>
    <xf numFmtId="0" fontId="3" fillId="0" borderId="0" xfId="0" applyFont="1"/>
    <xf numFmtId="0" fontId="4" fillId="0" borderId="1" xfId="0" applyFont="1" applyBorder="1" applyAlignment="1">
      <alignment horizontal="center" wrapText="1"/>
    </xf>
    <xf numFmtId="0" fontId="4" fillId="0" borderId="0" xfId="0" applyFont="1" applyBorder="1" applyAlignment="1">
      <alignment wrapText="1"/>
    </xf>
    <xf numFmtId="0" fontId="4" fillId="0" borderId="2" xfId="0" applyFont="1" applyBorder="1" applyAlignment="1">
      <alignment horizontal="right"/>
    </xf>
    <xf numFmtId="0" fontId="4" fillId="0" borderId="2" xfId="0" applyFont="1" applyBorder="1" applyAlignment="1">
      <alignment horizontal="right" wrapText="1"/>
    </xf>
    <xf numFmtId="0" fontId="4" fillId="0" borderId="2" xfId="0" applyFont="1" applyFill="1" applyBorder="1" applyAlignment="1">
      <alignment horizontal="right" wrapText="1"/>
    </xf>
    <xf numFmtId="164" fontId="4" fillId="0" borderId="2" xfId="0" applyNumberFormat="1" applyFont="1" applyBorder="1" applyAlignment="1">
      <alignment horizontal="center" wrapText="1"/>
    </xf>
    <xf numFmtId="0" fontId="4" fillId="0" borderId="0" xfId="0" applyFont="1" applyBorder="1" applyAlignment="1">
      <alignment horizontal="right"/>
    </xf>
    <xf numFmtId="0" fontId="0" fillId="0" borderId="0" xfId="0" applyBorder="1" applyAlignment="1">
      <alignment horizontal="right"/>
    </xf>
    <xf numFmtId="0" fontId="4" fillId="0" borderId="0" xfId="0" applyFont="1" applyFill="1" applyBorder="1" applyAlignment="1">
      <alignment horizontal="right" wrapText="1"/>
    </xf>
    <xf numFmtId="0" fontId="4" fillId="0" borderId="0" xfId="0" applyFont="1" applyBorder="1" applyAlignment="1">
      <alignment horizontal="center"/>
    </xf>
    <xf numFmtId="0" fontId="5" fillId="0" borderId="3" xfId="0" applyFont="1" applyBorder="1" applyAlignment="1"/>
    <xf numFmtId="0" fontId="5" fillId="0" borderId="3" xfId="0" applyFont="1" applyBorder="1" applyAlignment="1">
      <alignment wrapText="1"/>
    </xf>
    <xf numFmtId="165" fontId="5" fillId="0" borderId="3" xfId="0" applyNumberFormat="1" applyFont="1" applyFill="1" applyBorder="1"/>
    <xf numFmtId="166" fontId="5" fillId="0" borderId="3" xfId="0" applyNumberFormat="1" applyFont="1" applyFill="1" applyBorder="1" applyAlignment="1">
      <alignment horizontal="right"/>
    </xf>
    <xf numFmtId="0" fontId="5" fillId="0" borderId="0" xfId="0" applyFont="1" applyBorder="1" applyAlignment="1">
      <alignment vertical="top"/>
    </xf>
    <xf numFmtId="0" fontId="5" fillId="0" borderId="0" xfId="0" applyFont="1" applyBorder="1" applyAlignment="1">
      <alignment vertical="top" wrapText="1"/>
    </xf>
    <xf numFmtId="165" fontId="5" fillId="0" borderId="0" xfId="0" applyNumberFormat="1" applyFont="1" applyFill="1" applyBorder="1" applyAlignment="1">
      <alignment vertical="top"/>
    </xf>
    <xf numFmtId="166" fontId="5" fillId="0" borderId="0" xfId="0" applyNumberFormat="1" applyFont="1" applyFill="1" applyBorder="1" applyAlignment="1">
      <alignment horizontal="right" vertical="top"/>
    </xf>
    <xf numFmtId="0" fontId="3" fillId="0" borderId="0" xfId="0" applyFont="1" applyAlignment="1">
      <alignment vertical="top"/>
    </xf>
    <xf numFmtId="0" fontId="4" fillId="2" borderId="0" xfId="0" applyNumberFormat="1" applyFont="1" applyFill="1" applyBorder="1" applyAlignment="1">
      <alignment horizontal="left" vertical="top" wrapText="1"/>
    </xf>
    <xf numFmtId="164" fontId="4" fillId="0" borderId="0" xfId="0" applyNumberFormat="1" applyFont="1" applyFill="1" applyBorder="1" applyAlignment="1">
      <alignment vertical="top"/>
    </xf>
    <xf numFmtId="166" fontId="4" fillId="0" borderId="0" xfId="1" applyNumberFormat="1" applyFont="1" applyFill="1" applyBorder="1" applyAlignment="1">
      <alignment horizontal="right" vertical="top"/>
    </xf>
    <xf numFmtId="0" fontId="4" fillId="0" borderId="0" xfId="0" applyFont="1" applyAlignment="1">
      <alignment vertical="top"/>
    </xf>
    <xf numFmtId="0" fontId="4" fillId="0" borderId="0" xfId="0" applyNumberFormat="1" applyFont="1" applyFill="1" applyBorder="1" applyAlignment="1">
      <alignment vertical="top"/>
    </xf>
    <xf numFmtId="0" fontId="7" fillId="0" borderId="0" xfId="0" applyFont="1" applyAlignment="1">
      <alignment horizontal="left" vertical="top" indent="1"/>
    </xf>
    <xf numFmtId="164" fontId="7" fillId="0" borderId="0" xfId="0" applyNumberFormat="1" applyFont="1" applyFill="1" applyBorder="1" applyAlignment="1">
      <alignment horizontal="right" vertical="top"/>
    </xf>
    <xf numFmtId="0" fontId="7" fillId="0" borderId="0" xfId="0" applyFont="1" applyAlignment="1">
      <alignment vertical="top"/>
    </xf>
    <xf numFmtId="0" fontId="7" fillId="0" borderId="0" xfId="0" applyFont="1" applyBorder="1" applyAlignment="1">
      <alignment horizontal="left" vertical="top" wrapText="1" indent="1"/>
    </xf>
    <xf numFmtId="166" fontId="7" fillId="0" borderId="0" xfId="0" applyNumberFormat="1" applyFont="1" applyFill="1" applyBorder="1" applyAlignment="1">
      <alignment horizontal="right" vertical="top"/>
    </xf>
    <xf numFmtId="0" fontId="7" fillId="0" borderId="0" xfId="0" applyFont="1" applyBorder="1" applyAlignment="1">
      <alignment vertical="top"/>
    </xf>
    <xf numFmtId="0" fontId="5" fillId="0" borderId="0" xfId="0" applyNumberFormat="1" applyFont="1" applyFill="1" applyBorder="1" applyAlignment="1">
      <alignment vertical="top"/>
    </xf>
    <xf numFmtId="0" fontId="4" fillId="0" borderId="1" xfId="0" applyNumberFormat="1" applyFont="1" applyFill="1" applyBorder="1" applyAlignment="1">
      <alignment vertical="top"/>
    </xf>
    <xf numFmtId="0" fontId="7" fillId="0" borderId="1" xfId="0" applyFont="1" applyBorder="1" applyAlignment="1">
      <alignment vertical="top" wrapText="1"/>
    </xf>
    <xf numFmtId="164" fontId="4" fillId="0" borderId="1" xfId="0" applyNumberFormat="1" applyFont="1" applyFill="1" applyBorder="1" applyAlignment="1">
      <alignment horizontal="right" vertical="top"/>
    </xf>
    <xf numFmtId="164" fontId="4" fillId="0" borderId="1" xfId="0" applyNumberFormat="1" applyFont="1" applyFill="1" applyBorder="1" applyAlignment="1">
      <alignment vertical="top"/>
    </xf>
    <xf numFmtId="0" fontId="8" fillId="0" borderId="0" xfId="0" applyFont="1" applyBorder="1"/>
    <xf numFmtId="0" fontId="3" fillId="0" borderId="2" xfId="0" applyFont="1" applyBorder="1"/>
    <xf numFmtId="0" fontId="3" fillId="0" borderId="0" xfId="0" applyFont="1" applyBorder="1"/>
    <xf numFmtId="0" fontId="8" fillId="0" borderId="0" xfId="0" applyFont="1" applyFill="1" applyBorder="1" applyAlignment="1">
      <alignment horizontal="left" vertical="center" wrapText="1"/>
    </xf>
    <xf numFmtId="0" fontId="8" fillId="0" borderId="0"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showGridLines="0" tabSelected="1" workbookViewId="0">
      <selection activeCell="H3" sqref="H3"/>
    </sheetView>
  </sheetViews>
  <sheetFormatPr defaultRowHeight="15"/>
  <cols>
    <col min="1" max="1" width="0.85546875" style="3" customWidth="1"/>
    <col min="2" max="2" width="39" style="3" customWidth="1"/>
    <col min="3" max="3" width="8" style="3" bestFit="1" customWidth="1"/>
    <col min="4" max="4" width="9.85546875" style="3" bestFit="1" customWidth="1"/>
    <col min="5" max="5" width="7.85546875" style="3" bestFit="1" customWidth="1"/>
    <col min="6" max="6" width="7.42578125" style="3" bestFit="1" customWidth="1"/>
    <col min="7" max="7" width="6.85546875" style="3" bestFit="1" customWidth="1"/>
    <col min="8" max="8" width="7" style="3" bestFit="1" customWidth="1"/>
    <col min="9" max="256" width="9.140625" style="3"/>
    <col min="257" max="257" width="0.85546875" style="3" customWidth="1"/>
    <col min="258" max="258" width="39" style="3" customWidth="1"/>
    <col min="259" max="259" width="8" style="3" bestFit="1" customWidth="1"/>
    <col min="260" max="260" width="9.85546875" style="3" bestFit="1" customWidth="1"/>
    <col min="261" max="261" width="7.85546875" style="3" bestFit="1" customWidth="1"/>
    <col min="262" max="262" width="7.42578125" style="3" bestFit="1" customWidth="1"/>
    <col min="263" max="263" width="6.85546875" style="3" bestFit="1" customWidth="1"/>
    <col min="264" max="264" width="7" style="3" bestFit="1" customWidth="1"/>
    <col min="265" max="512" width="9.140625" style="3"/>
    <col min="513" max="513" width="0.85546875" style="3" customWidth="1"/>
    <col min="514" max="514" width="39" style="3" customWidth="1"/>
    <col min="515" max="515" width="8" style="3" bestFit="1" customWidth="1"/>
    <col min="516" max="516" width="9.85546875" style="3" bestFit="1" customWidth="1"/>
    <col min="517" max="517" width="7.85546875" style="3" bestFit="1" customWidth="1"/>
    <col min="518" max="518" width="7.42578125" style="3" bestFit="1" customWidth="1"/>
    <col min="519" max="519" width="6.85546875" style="3" bestFit="1" customWidth="1"/>
    <col min="520" max="520" width="7" style="3" bestFit="1" customWidth="1"/>
    <col min="521" max="768" width="9.140625" style="3"/>
    <col min="769" max="769" width="0.85546875" style="3" customWidth="1"/>
    <col min="770" max="770" width="39" style="3" customWidth="1"/>
    <col min="771" max="771" width="8" style="3" bestFit="1" customWidth="1"/>
    <col min="772" max="772" width="9.85546875" style="3" bestFit="1" customWidth="1"/>
    <col min="773" max="773" width="7.85546875" style="3" bestFit="1" customWidth="1"/>
    <col min="774" max="774" width="7.42578125" style="3" bestFit="1" customWidth="1"/>
    <col min="775" max="775" width="6.85546875" style="3" bestFit="1" customWidth="1"/>
    <col min="776" max="776" width="7" style="3" bestFit="1" customWidth="1"/>
    <col min="777" max="1024" width="9.140625" style="3"/>
    <col min="1025" max="1025" width="0.85546875" style="3" customWidth="1"/>
    <col min="1026" max="1026" width="39" style="3" customWidth="1"/>
    <col min="1027" max="1027" width="8" style="3" bestFit="1" customWidth="1"/>
    <col min="1028" max="1028" width="9.85546875" style="3" bestFit="1" customWidth="1"/>
    <col min="1029" max="1029" width="7.85546875" style="3" bestFit="1" customWidth="1"/>
    <col min="1030" max="1030" width="7.42578125" style="3" bestFit="1" customWidth="1"/>
    <col min="1031" max="1031" width="6.85546875" style="3" bestFit="1" customWidth="1"/>
    <col min="1032" max="1032" width="7" style="3" bestFit="1" customWidth="1"/>
    <col min="1033" max="1280" width="9.140625" style="3"/>
    <col min="1281" max="1281" width="0.85546875" style="3" customWidth="1"/>
    <col min="1282" max="1282" width="39" style="3" customWidth="1"/>
    <col min="1283" max="1283" width="8" style="3" bestFit="1" customWidth="1"/>
    <col min="1284" max="1284" width="9.85546875" style="3" bestFit="1" customWidth="1"/>
    <col min="1285" max="1285" width="7.85546875" style="3" bestFit="1" customWidth="1"/>
    <col min="1286" max="1286" width="7.42578125" style="3" bestFit="1" customWidth="1"/>
    <col min="1287" max="1287" width="6.85546875" style="3" bestFit="1" customWidth="1"/>
    <col min="1288" max="1288" width="7" style="3" bestFit="1" customWidth="1"/>
    <col min="1289" max="1536" width="9.140625" style="3"/>
    <col min="1537" max="1537" width="0.85546875" style="3" customWidth="1"/>
    <col min="1538" max="1538" width="39" style="3" customWidth="1"/>
    <col min="1539" max="1539" width="8" style="3" bestFit="1" customWidth="1"/>
    <col min="1540" max="1540" width="9.85546875" style="3" bestFit="1" customWidth="1"/>
    <col min="1541" max="1541" width="7.85546875" style="3" bestFit="1" customWidth="1"/>
    <col min="1542" max="1542" width="7.42578125" style="3" bestFit="1" customWidth="1"/>
    <col min="1543" max="1543" width="6.85546875" style="3" bestFit="1" customWidth="1"/>
    <col min="1544" max="1544" width="7" style="3" bestFit="1" customWidth="1"/>
    <col min="1545" max="1792" width="9.140625" style="3"/>
    <col min="1793" max="1793" width="0.85546875" style="3" customWidth="1"/>
    <col min="1794" max="1794" width="39" style="3" customWidth="1"/>
    <col min="1795" max="1795" width="8" style="3" bestFit="1" customWidth="1"/>
    <col min="1796" max="1796" width="9.85546875" style="3" bestFit="1" customWidth="1"/>
    <col min="1797" max="1797" width="7.85546875" style="3" bestFit="1" customWidth="1"/>
    <col min="1798" max="1798" width="7.42578125" style="3" bestFit="1" customWidth="1"/>
    <col min="1799" max="1799" width="6.85546875" style="3" bestFit="1" customWidth="1"/>
    <col min="1800" max="1800" width="7" style="3" bestFit="1" customWidth="1"/>
    <col min="1801" max="2048" width="9.140625" style="3"/>
    <col min="2049" max="2049" width="0.85546875" style="3" customWidth="1"/>
    <col min="2050" max="2050" width="39" style="3" customWidth="1"/>
    <col min="2051" max="2051" width="8" style="3" bestFit="1" customWidth="1"/>
    <col min="2052" max="2052" width="9.85546875" style="3" bestFit="1" customWidth="1"/>
    <col min="2053" max="2053" width="7.85546875" style="3" bestFit="1" customWidth="1"/>
    <col min="2054" max="2054" width="7.42578125" style="3" bestFit="1" customWidth="1"/>
    <col min="2055" max="2055" width="6.85546875" style="3" bestFit="1" customWidth="1"/>
    <col min="2056" max="2056" width="7" style="3" bestFit="1" customWidth="1"/>
    <col min="2057" max="2304" width="9.140625" style="3"/>
    <col min="2305" max="2305" width="0.85546875" style="3" customWidth="1"/>
    <col min="2306" max="2306" width="39" style="3" customWidth="1"/>
    <col min="2307" max="2307" width="8" style="3" bestFit="1" customWidth="1"/>
    <col min="2308" max="2308" width="9.85546875" style="3" bestFit="1" customWidth="1"/>
    <col min="2309" max="2309" width="7.85546875" style="3" bestFit="1" customWidth="1"/>
    <col min="2310" max="2310" width="7.42578125" style="3" bestFit="1" customWidth="1"/>
    <col min="2311" max="2311" width="6.85546875" style="3" bestFit="1" customWidth="1"/>
    <col min="2312" max="2312" width="7" style="3" bestFit="1" customWidth="1"/>
    <col min="2313" max="2560" width="9.140625" style="3"/>
    <col min="2561" max="2561" width="0.85546875" style="3" customWidth="1"/>
    <col min="2562" max="2562" width="39" style="3" customWidth="1"/>
    <col min="2563" max="2563" width="8" style="3" bestFit="1" customWidth="1"/>
    <col min="2564" max="2564" width="9.85546875" style="3" bestFit="1" customWidth="1"/>
    <col min="2565" max="2565" width="7.85546875" style="3" bestFit="1" customWidth="1"/>
    <col min="2566" max="2566" width="7.42578125" style="3" bestFit="1" customWidth="1"/>
    <col min="2567" max="2567" width="6.85546875" style="3" bestFit="1" customWidth="1"/>
    <col min="2568" max="2568" width="7" style="3" bestFit="1" customWidth="1"/>
    <col min="2569" max="2816" width="9.140625" style="3"/>
    <col min="2817" max="2817" width="0.85546875" style="3" customWidth="1"/>
    <col min="2818" max="2818" width="39" style="3" customWidth="1"/>
    <col min="2819" max="2819" width="8" style="3" bestFit="1" customWidth="1"/>
    <col min="2820" max="2820" width="9.85546875" style="3" bestFit="1" customWidth="1"/>
    <col min="2821" max="2821" width="7.85546875" style="3" bestFit="1" customWidth="1"/>
    <col min="2822" max="2822" width="7.42578125" style="3" bestFit="1" customWidth="1"/>
    <col min="2823" max="2823" width="6.85546875" style="3" bestFit="1" customWidth="1"/>
    <col min="2824" max="2824" width="7" style="3" bestFit="1" customWidth="1"/>
    <col min="2825" max="3072" width="9.140625" style="3"/>
    <col min="3073" max="3073" width="0.85546875" style="3" customWidth="1"/>
    <col min="3074" max="3074" width="39" style="3" customWidth="1"/>
    <col min="3075" max="3075" width="8" style="3" bestFit="1" customWidth="1"/>
    <col min="3076" max="3076" width="9.85546875" style="3" bestFit="1" customWidth="1"/>
    <col min="3077" max="3077" width="7.85546875" style="3" bestFit="1" customWidth="1"/>
    <col min="3078" max="3078" width="7.42578125" style="3" bestFit="1" customWidth="1"/>
    <col min="3079" max="3079" width="6.85546875" style="3" bestFit="1" customWidth="1"/>
    <col min="3080" max="3080" width="7" style="3" bestFit="1" customWidth="1"/>
    <col min="3081" max="3328" width="9.140625" style="3"/>
    <col min="3329" max="3329" width="0.85546875" style="3" customWidth="1"/>
    <col min="3330" max="3330" width="39" style="3" customWidth="1"/>
    <col min="3331" max="3331" width="8" style="3" bestFit="1" customWidth="1"/>
    <col min="3332" max="3332" width="9.85546875" style="3" bestFit="1" customWidth="1"/>
    <col min="3333" max="3333" width="7.85546875" style="3" bestFit="1" customWidth="1"/>
    <col min="3334" max="3334" width="7.42578125" style="3" bestFit="1" customWidth="1"/>
    <col min="3335" max="3335" width="6.85546875" style="3" bestFit="1" customWidth="1"/>
    <col min="3336" max="3336" width="7" style="3" bestFit="1" customWidth="1"/>
    <col min="3337" max="3584" width="9.140625" style="3"/>
    <col min="3585" max="3585" width="0.85546875" style="3" customWidth="1"/>
    <col min="3586" max="3586" width="39" style="3" customWidth="1"/>
    <col min="3587" max="3587" width="8" style="3" bestFit="1" customWidth="1"/>
    <col min="3588" max="3588" width="9.85546875" style="3" bestFit="1" customWidth="1"/>
    <col min="3589" max="3589" width="7.85546875" style="3" bestFit="1" customWidth="1"/>
    <col min="3590" max="3590" width="7.42578125" style="3" bestFit="1" customWidth="1"/>
    <col min="3591" max="3591" width="6.85546875" style="3" bestFit="1" customWidth="1"/>
    <col min="3592" max="3592" width="7" style="3" bestFit="1" customWidth="1"/>
    <col min="3593" max="3840" width="9.140625" style="3"/>
    <col min="3841" max="3841" width="0.85546875" style="3" customWidth="1"/>
    <col min="3842" max="3842" width="39" style="3" customWidth="1"/>
    <col min="3843" max="3843" width="8" style="3" bestFit="1" customWidth="1"/>
    <col min="3844" max="3844" width="9.85546875" style="3" bestFit="1" customWidth="1"/>
    <col min="3845" max="3845" width="7.85546875" style="3" bestFit="1" customWidth="1"/>
    <col min="3846" max="3846" width="7.42578125" style="3" bestFit="1" customWidth="1"/>
    <col min="3847" max="3847" width="6.85546875" style="3" bestFit="1" customWidth="1"/>
    <col min="3848" max="3848" width="7" style="3" bestFit="1" customWidth="1"/>
    <col min="3849" max="4096" width="9.140625" style="3"/>
    <col min="4097" max="4097" width="0.85546875" style="3" customWidth="1"/>
    <col min="4098" max="4098" width="39" style="3" customWidth="1"/>
    <col min="4099" max="4099" width="8" style="3" bestFit="1" customWidth="1"/>
    <col min="4100" max="4100" width="9.85546875" style="3" bestFit="1" customWidth="1"/>
    <col min="4101" max="4101" width="7.85546875" style="3" bestFit="1" customWidth="1"/>
    <col min="4102" max="4102" width="7.42578125" style="3" bestFit="1" customWidth="1"/>
    <col min="4103" max="4103" width="6.85546875" style="3" bestFit="1" customWidth="1"/>
    <col min="4104" max="4104" width="7" style="3" bestFit="1" customWidth="1"/>
    <col min="4105" max="4352" width="9.140625" style="3"/>
    <col min="4353" max="4353" width="0.85546875" style="3" customWidth="1"/>
    <col min="4354" max="4354" width="39" style="3" customWidth="1"/>
    <col min="4355" max="4355" width="8" style="3" bestFit="1" customWidth="1"/>
    <col min="4356" max="4356" width="9.85546875" style="3" bestFit="1" customWidth="1"/>
    <col min="4357" max="4357" width="7.85546875" style="3" bestFit="1" customWidth="1"/>
    <col min="4358" max="4358" width="7.42578125" style="3" bestFit="1" customWidth="1"/>
    <col min="4359" max="4359" width="6.85546875" style="3" bestFit="1" customWidth="1"/>
    <col min="4360" max="4360" width="7" style="3" bestFit="1" customWidth="1"/>
    <col min="4361" max="4608" width="9.140625" style="3"/>
    <col min="4609" max="4609" width="0.85546875" style="3" customWidth="1"/>
    <col min="4610" max="4610" width="39" style="3" customWidth="1"/>
    <col min="4611" max="4611" width="8" style="3" bestFit="1" customWidth="1"/>
    <col min="4612" max="4612" width="9.85546875" style="3" bestFit="1" customWidth="1"/>
    <col min="4613" max="4613" width="7.85546875" style="3" bestFit="1" customWidth="1"/>
    <col min="4614" max="4614" width="7.42578125" style="3" bestFit="1" customWidth="1"/>
    <col min="4615" max="4615" width="6.85546875" style="3" bestFit="1" customWidth="1"/>
    <col min="4616" max="4616" width="7" style="3" bestFit="1" customWidth="1"/>
    <col min="4617" max="4864" width="9.140625" style="3"/>
    <col min="4865" max="4865" width="0.85546875" style="3" customWidth="1"/>
    <col min="4866" max="4866" width="39" style="3" customWidth="1"/>
    <col min="4867" max="4867" width="8" style="3" bestFit="1" customWidth="1"/>
    <col min="4868" max="4868" width="9.85546875" style="3" bestFit="1" customWidth="1"/>
    <col min="4869" max="4869" width="7.85546875" style="3" bestFit="1" customWidth="1"/>
    <col min="4870" max="4870" width="7.42578125" style="3" bestFit="1" customWidth="1"/>
    <col min="4871" max="4871" width="6.85546875" style="3" bestFit="1" customWidth="1"/>
    <col min="4872" max="4872" width="7" style="3" bestFit="1" customWidth="1"/>
    <col min="4873" max="5120" width="9.140625" style="3"/>
    <col min="5121" max="5121" width="0.85546875" style="3" customWidth="1"/>
    <col min="5122" max="5122" width="39" style="3" customWidth="1"/>
    <col min="5123" max="5123" width="8" style="3" bestFit="1" customWidth="1"/>
    <col min="5124" max="5124" width="9.85546875" style="3" bestFit="1" customWidth="1"/>
    <col min="5125" max="5125" width="7.85546875" style="3" bestFit="1" customWidth="1"/>
    <col min="5126" max="5126" width="7.42578125" style="3" bestFit="1" customWidth="1"/>
    <col min="5127" max="5127" width="6.85546875" style="3" bestFit="1" customWidth="1"/>
    <col min="5128" max="5128" width="7" style="3" bestFit="1" customWidth="1"/>
    <col min="5129" max="5376" width="9.140625" style="3"/>
    <col min="5377" max="5377" width="0.85546875" style="3" customWidth="1"/>
    <col min="5378" max="5378" width="39" style="3" customWidth="1"/>
    <col min="5379" max="5379" width="8" style="3" bestFit="1" customWidth="1"/>
    <col min="5380" max="5380" width="9.85546875" style="3" bestFit="1" customWidth="1"/>
    <col min="5381" max="5381" width="7.85546875" style="3" bestFit="1" customWidth="1"/>
    <col min="5382" max="5382" width="7.42578125" style="3" bestFit="1" customWidth="1"/>
    <col min="5383" max="5383" width="6.85546875" style="3" bestFit="1" customWidth="1"/>
    <col min="5384" max="5384" width="7" style="3" bestFit="1" customWidth="1"/>
    <col min="5385" max="5632" width="9.140625" style="3"/>
    <col min="5633" max="5633" width="0.85546875" style="3" customWidth="1"/>
    <col min="5634" max="5634" width="39" style="3" customWidth="1"/>
    <col min="5635" max="5635" width="8" style="3" bestFit="1" customWidth="1"/>
    <col min="5636" max="5636" width="9.85546875" style="3" bestFit="1" customWidth="1"/>
    <col min="5637" max="5637" width="7.85546875" style="3" bestFit="1" customWidth="1"/>
    <col min="5638" max="5638" width="7.42578125" style="3" bestFit="1" customWidth="1"/>
    <col min="5639" max="5639" width="6.85546875" style="3" bestFit="1" customWidth="1"/>
    <col min="5640" max="5640" width="7" style="3" bestFit="1" customWidth="1"/>
    <col min="5641" max="5888" width="9.140625" style="3"/>
    <col min="5889" max="5889" width="0.85546875" style="3" customWidth="1"/>
    <col min="5890" max="5890" width="39" style="3" customWidth="1"/>
    <col min="5891" max="5891" width="8" style="3" bestFit="1" customWidth="1"/>
    <col min="5892" max="5892" width="9.85546875" style="3" bestFit="1" customWidth="1"/>
    <col min="5893" max="5893" width="7.85546875" style="3" bestFit="1" customWidth="1"/>
    <col min="5894" max="5894" width="7.42578125" style="3" bestFit="1" customWidth="1"/>
    <col min="5895" max="5895" width="6.85546875" style="3" bestFit="1" customWidth="1"/>
    <col min="5896" max="5896" width="7" style="3" bestFit="1" customWidth="1"/>
    <col min="5897" max="6144" width="9.140625" style="3"/>
    <col min="6145" max="6145" width="0.85546875" style="3" customWidth="1"/>
    <col min="6146" max="6146" width="39" style="3" customWidth="1"/>
    <col min="6147" max="6147" width="8" style="3" bestFit="1" customWidth="1"/>
    <col min="6148" max="6148" width="9.85546875" style="3" bestFit="1" customWidth="1"/>
    <col min="6149" max="6149" width="7.85546875" style="3" bestFit="1" customWidth="1"/>
    <col min="6150" max="6150" width="7.42578125" style="3" bestFit="1" customWidth="1"/>
    <col min="6151" max="6151" width="6.85546875" style="3" bestFit="1" customWidth="1"/>
    <col min="6152" max="6152" width="7" style="3" bestFit="1" customWidth="1"/>
    <col min="6153" max="6400" width="9.140625" style="3"/>
    <col min="6401" max="6401" width="0.85546875" style="3" customWidth="1"/>
    <col min="6402" max="6402" width="39" style="3" customWidth="1"/>
    <col min="6403" max="6403" width="8" style="3" bestFit="1" customWidth="1"/>
    <col min="6404" max="6404" width="9.85546875" style="3" bestFit="1" customWidth="1"/>
    <col min="6405" max="6405" width="7.85546875" style="3" bestFit="1" customWidth="1"/>
    <col min="6406" max="6406" width="7.42578125" style="3" bestFit="1" customWidth="1"/>
    <col min="6407" max="6407" width="6.85546875" style="3" bestFit="1" customWidth="1"/>
    <col min="6408" max="6408" width="7" style="3" bestFit="1" customWidth="1"/>
    <col min="6409" max="6656" width="9.140625" style="3"/>
    <col min="6657" max="6657" width="0.85546875" style="3" customWidth="1"/>
    <col min="6658" max="6658" width="39" style="3" customWidth="1"/>
    <col min="6659" max="6659" width="8" style="3" bestFit="1" customWidth="1"/>
    <col min="6660" max="6660" width="9.85546875" style="3" bestFit="1" customWidth="1"/>
    <col min="6661" max="6661" width="7.85546875" style="3" bestFit="1" customWidth="1"/>
    <col min="6662" max="6662" width="7.42578125" style="3" bestFit="1" customWidth="1"/>
    <col min="6663" max="6663" width="6.85546875" style="3" bestFit="1" customWidth="1"/>
    <col min="6664" max="6664" width="7" style="3" bestFit="1" customWidth="1"/>
    <col min="6665" max="6912" width="9.140625" style="3"/>
    <col min="6913" max="6913" width="0.85546875" style="3" customWidth="1"/>
    <col min="6914" max="6914" width="39" style="3" customWidth="1"/>
    <col min="6915" max="6915" width="8" style="3" bestFit="1" customWidth="1"/>
    <col min="6916" max="6916" width="9.85546875" style="3" bestFit="1" customWidth="1"/>
    <col min="6917" max="6917" width="7.85546875" style="3" bestFit="1" customWidth="1"/>
    <col min="6918" max="6918" width="7.42578125" style="3" bestFit="1" customWidth="1"/>
    <col min="6919" max="6919" width="6.85546875" style="3" bestFit="1" customWidth="1"/>
    <col min="6920" max="6920" width="7" style="3" bestFit="1" customWidth="1"/>
    <col min="6921" max="7168" width="9.140625" style="3"/>
    <col min="7169" max="7169" width="0.85546875" style="3" customWidth="1"/>
    <col min="7170" max="7170" width="39" style="3" customWidth="1"/>
    <col min="7171" max="7171" width="8" style="3" bestFit="1" customWidth="1"/>
    <col min="7172" max="7172" width="9.85546875" style="3" bestFit="1" customWidth="1"/>
    <col min="7173" max="7173" width="7.85546875" style="3" bestFit="1" customWidth="1"/>
    <col min="7174" max="7174" width="7.42578125" style="3" bestFit="1" customWidth="1"/>
    <col min="7175" max="7175" width="6.85546875" style="3" bestFit="1" customWidth="1"/>
    <col min="7176" max="7176" width="7" style="3" bestFit="1" customWidth="1"/>
    <col min="7177" max="7424" width="9.140625" style="3"/>
    <col min="7425" max="7425" width="0.85546875" style="3" customWidth="1"/>
    <col min="7426" max="7426" width="39" style="3" customWidth="1"/>
    <col min="7427" max="7427" width="8" style="3" bestFit="1" customWidth="1"/>
    <col min="7428" max="7428" width="9.85546875" style="3" bestFit="1" customWidth="1"/>
    <col min="7429" max="7429" width="7.85546875" style="3" bestFit="1" customWidth="1"/>
    <col min="7430" max="7430" width="7.42578125" style="3" bestFit="1" customWidth="1"/>
    <col min="7431" max="7431" width="6.85546875" style="3" bestFit="1" customWidth="1"/>
    <col min="7432" max="7432" width="7" style="3" bestFit="1" customWidth="1"/>
    <col min="7433" max="7680" width="9.140625" style="3"/>
    <col min="7681" max="7681" width="0.85546875" style="3" customWidth="1"/>
    <col min="7682" max="7682" width="39" style="3" customWidth="1"/>
    <col min="7683" max="7683" width="8" style="3" bestFit="1" customWidth="1"/>
    <col min="7684" max="7684" width="9.85546875" style="3" bestFit="1" customWidth="1"/>
    <col min="7685" max="7685" width="7.85546875" style="3" bestFit="1" customWidth="1"/>
    <col min="7686" max="7686" width="7.42578125" style="3" bestFit="1" customWidth="1"/>
    <col min="7687" max="7687" width="6.85546875" style="3" bestFit="1" customWidth="1"/>
    <col min="7688" max="7688" width="7" style="3" bestFit="1" customWidth="1"/>
    <col min="7689" max="7936" width="9.140625" style="3"/>
    <col min="7937" max="7937" width="0.85546875" style="3" customWidth="1"/>
    <col min="7938" max="7938" width="39" style="3" customWidth="1"/>
    <col min="7939" max="7939" width="8" style="3" bestFit="1" customWidth="1"/>
    <col min="7940" max="7940" width="9.85546875" style="3" bestFit="1" customWidth="1"/>
    <col min="7941" max="7941" width="7.85546875" style="3" bestFit="1" customWidth="1"/>
    <col min="7942" max="7942" width="7.42578125" style="3" bestFit="1" customWidth="1"/>
    <col min="7943" max="7943" width="6.85546875" style="3" bestFit="1" customWidth="1"/>
    <col min="7944" max="7944" width="7" style="3" bestFit="1" customWidth="1"/>
    <col min="7945" max="8192" width="9.140625" style="3"/>
    <col min="8193" max="8193" width="0.85546875" style="3" customWidth="1"/>
    <col min="8194" max="8194" width="39" style="3" customWidth="1"/>
    <col min="8195" max="8195" width="8" style="3" bestFit="1" customWidth="1"/>
    <col min="8196" max="8196" width="9.85546875" style="3" bestFit="1" customWidth="1"/>
    <col min="8197" max="8197" width="7.85546875" style="3" bestFit="1" customWidth="1"/>
    <col min="8198" max="8198" width="7.42578125" style="3" bestFit="1" customWidth="1"/>
    <col min="8199" max="8199" width="6.85546875" style="3" bestFit="1" customWidth="1"/>
    <col min="8200" max="8200" width="7" style="3" bestFit="1" customWidth="1"/>
    <col min="8201" max="8448" width="9.140625" style="3"/>
    <col min="8449" max="8449" width="0.85546875" style="3" customWidth="1"/>
    <col min="8450" max="8450" width="39" style="3" customWidth="1"/>
    <col min="8451" max="8451" width="8" style="3" bestFit="1" customWidth="1"/>
    <col min="8452" max="8452" width="9.85546875" style="3" bestFit="1" customWidth="1"/>
    <col min="8453" max="8453" width="7.85546875" style="3" bestFit="1" customWidth="1"/>
    <col min="8454" max="8454" width="7.42578125" style="3" bestFit="1" customWidth="1"/>
    <col min="8455" max="8455" width="6.85546875" style="3" bestFit="1" customWidth="1"/>
    <col min="8456" max="8456" width="7" style="3" bestFit="1" customWidth="1"/>
    <col min="8457" max="8704" width="9.140625" style="3"/>
    <col min="8705" max="8705" width="0.85546875" style="3" customWidth="1"/>
    <col min="8706" max="8706" width="39" style="3" customWidth="1"/>
    <col min="8707" max="8707" width="8" style="3" bestFit="1" customWidth="1"/>
    <col min="8708" max="8708" width="9.85546875" style="3" bestFit="1" customWidth="1"/>
    <col min="8709" max="8709" width="7.85546875" style="3" bestFit="1" customWidth="1"/>
    <col min="8710" max="8710" width="7.42578125" style="3" bestFit="1" customWidth="1"/>
    <col min="8711" max="8711" width="6.85546875" style="3" bestFit="1" customWidth="1"/>
    <col min="8712" max="8712" width="7" style="3" bestFit="1" customWidth="1"/>
    <col min="8713" max="8960" width="9.140625" style="3"/>
    <col min="8961" max="8961" width="0.85546875" style="3" customWidth="1"/>
    <col min="8962" max="8962" width="39" style="3" customWidth="1"/>
    <col min="8963" max="8963" width="8" style="3" bestFit="1" customWidth="1"/>
    <col min="8964" max="8964" width="9.85546875" style="3" bestFit="1" customWidth="1"/>
    <col min="8965" max="8965" width="7.85546875" style="3" bestFit="1" customWidth="1"/>
    <col min="8966" max="8966" width="7.42578125" style="3" bestFit="1" customWidth="1"/>
    <col min="8967" max="8967" width="6.85546875" style="3" bestFit="1" customWidth="1"/>
    <col min="8968" max="8968" width="7" style="3" bestFit="1" customWidth="1"/>
    <col min="8969" max="9216" width="9.140625" style="3"/>
    <col min="9217" max="9217" width="0.85546875" style="3" customWidth="1"/>
    <col min="9218" max="9218" width="39" style="3" customWidth="1"/>
    <col min="9219" max="9219" width="8" style="3" bestFit="1" customWidth="1"/>
    <col min="9220" max="9220" width="9.85546875" style="3" bestFit="1" customWidth="1"/>
    <col min="9221" max="9221" width="7.85546875" style="3" bestFit="1" customWidth="1"/>
    <col min="9222" max="9222" width="7.42578125" style="3" bestFit="1" customWidth="1"/>
    <col min="9223" max="9223" width="6.85546875" style="3" bestFit="1" customWidth="1"/>
    <col min="9224" max="9224" width="7" style="3" bestFit="1" customWidth="1"/>
    <col min="9225" max="9472" width="9.140625" style="3"/>
    <col min="9473" max="9473" width="0.85546875" style="3" customWidth="1"/>
    <col min="9474" max="9474" width="39" style="3" customWidth="1"/>
    <col min="9475" max="9475" width="8" style="3" bestFit="1" customWidth="1"/>
    <col min="9476" max="9476" width="9.85546875" style="3" bestFit="1" customWidth="1"/>
    <col min="9477" max="9477" width="7.85546875" style="3" bestFit="1" customWidth="1"/>
    <col min="9478" max="9478" width="7.42578125" style="3" bestFit="1" customWidth="1"/>
    <col min="9479" max="9479" width="6.85546875" style="3" bestFit="1" customWidth="1"/>
    <col min="9480" max="9480" width="7" style="3" bestFit="1" customWidth="1"/>
    <col min="9481" max="9728" width="9.140625" style="3"/>
    <col min="9729" max="9729" width="0.85546875" style="3" customWidth="1"/>
    <col min="9730" max="9730" width="39" style="3" customWidth="1"/>
    <col min="9731" max="9731" width="8" style="3" bestFit="1" customWidth="1"/>
    <col min="9732" max="9732" width="9.85546875" style="3" bestFit="1" customWidth="1"/>
    <col min="9733" max="9733" width="7.85546875" style="3" bestFit="1" customWidth="1"/>
    <col min="9734" max="9734" width="7.42578125" style="3" bestFit="1" customWidth="1"/>
    <col min="9735" max="9735" width="6.85546875" style="3" bestFit="1" customWidth="1"/>
    <col min="9736" max="9736" width="7" style="3" bestFit="1" customWidth="1"/>
    <col min="9737" max="9984" width="9.140625" style="3"/>
    <col min="9985" max="9985" width="0.85546875" style="3" customWidth="1"/>
    <col min="9986" max="9986" width="39" style="3" customWidth="1"/>
    <col min="9987" max="9987" width="8" style="3" bestFit="1" customWidth="1"/>
    <col min="9988" max="9988" width="9.85546875" style="3" bestFit="1" customWidth="1"/>
    <col min="9989" max="9989" width="7.85546875" style="3" bestFit="1" customWidth="1"/>
    <col min="9990" max="9990" width="7.42578125" style="3" bestFit="1" customWidth="1"/>
    <col min="9991" max="9991" width="6.85546875" style="3" bestFit="1" customWidth="1"/>
    <col min="9992" max="9992" width="7" style="3" bestFit="1" customWidth="1"/>
    <col min="9993" max="10240" width="9.140625" style="3"/>
    <col min="10241" max="10241" width="0.85546875" style="3" customWidth="1"/>
    <col min="10242" max="10242" width="39" style="3" customWidth="1"/>
    <col min="10243" max="10243" width="8" style="3" bestFit="1" customWidth="1"/>
    <col min="10244" max="10244" width="9.85546875" style="3" bestFit="1" customWidth="1"/>
    <col min="10245" max="10245" width="7.85546875" style="3" bestFit="1" customWidth="1"/>
    <col min="10246" max="10246" width="7.42578125" style="3" bestFit="1" customWidth="1"/>
    <col min="10247" max="10247" width="6.85546875" style="3" bestFit="1" customWidth="1"/>
    <col min="10248" max="10248" width="7" style="3" bestFit="1" customWidth="1"/>
    <col min="10249" max="10496" width="9.140625" style="3"/>
    <col min="10497" max="10497" width="0.85546875" style="3" customWidth="1"/>
    <col min="10498" max="10498" width="39" style="3" customWidth="1"/>
    <col min="10499" max="10499" width="8" style="3" bestFit="1" customWidth="1"/>
    <col min="10500" max="10500" width="9.85546875" style="3" bestFit="1" customWidth="1"/>
    <col min="10501" max="10501" width="7.85546875" style="3" bestFit="1" customWidth="1"/>
    <col min="10502" max="10502" width="7.42578125" style="3" bestFit="1" customWidth="1"/>
    <col min="10503" max="10503" width="6.85546875" style="3" bestFit="1" customWidth="1"/>
    <col min="10504" max="10504" width="7" style="3" bestFit="1" customWidth="1"/>
    <col min="10505" max="10752" width="9.140625" style="3"/>
    <col min="10753" max="10753" width="0.85546875" style="3" customWidth="1"/>
    <col min="10754" max="10754" width="39" style="3" customWidth="1"/>
    <col min="10755" max="10755" width="8" style="3" bestFit="1" customWidth="1"/>
    <col min="10756" max="10756" width="9.85546875" style="3" bestFit="1" customWidth="1"/>
    <col min="10757" max="10757" width="7.85546875" style="3" bestFit="1" customWidth="1"/>
    <col min="10758" max="10758" width="7.42578125" style="3" bestFit="1" customWidth="1"/>
    <col min="10759" max="10759" width="6.85546875" style="3" bestFit="1" customWidth="1"/>
    <col min="10760" max="10760" width="7" style="3" bestFit="1" customWidth="1"/>
    <col min="10761" max="11008" width="9.140625" style="3"/>
    <col min="11009" max="11009" width="0.85546875" style="3" customWidth="1"/>
    <col min="11010" max="11010" width="39" style="3" customWidth="1"/>
    <col min="11011" max="11011" width="8" style="3" bestFit="1" customWidth="1"/>
    <col min="11012" max="11012" width="9.85546875" style="3" bestFit="1" customWidth="1"/>
    <col min="11013" max="11013" width="7.85546875" style="3" bestFit="1" customWidth="1"/>
    <col min="11014" max="11014" width="7.42578125" style="3" bestFit="1" customWidth="1"/>
    <col min="11015" max="11015" width="6.85546875" style="3" bestFit="1" customWidth="1"/>
    <col min="11016" max="11016" width="7" style="3" bestFit="1" customWidth="1"/>
    <col min="11017" max="11264" width="9.140625" style="3"/>
    <col min="11265" max="11265" width="0.85546875" style="3" customWidth="1"/>
    <col min="11266" max="11266" width="39" style="3" customWidth="1"/>
    <col min="11267" max="11267" width="8" style="3" bestFit="1" customWidth="1"/>
    <col min="11268" max="11268" width="9.85546875" style="3" bestFit="1" customWidth="1"/>
    <col min="11269" max="11269" width="7.85546875" style="3" bestFit="1" customWidth="1"/>
    <col min="11270" max="11270" width="7.42578125" style="3" bestFit="1" customWidth="1"/>
    <col min="11271" max="11271" width="6.85546875" style="3" bestFit="1" customWidth="1"/>
    <col min="11272" max="11272" width="7" style="3" bestFit="1" customWidth="1"/>
    <col min="11273" max="11520" width="9.140625" style="3"/>
    <col min="11521" max="11521" width="0.85546875" style="3" customWidth="1"/>
    <col min="11522" max="11522" width="39" style="3" customWidth="1"/>
    <col min="11523" max="11523" width="8" style="3" bestFit="1" customWidth="1"/>
    <col min="11524" max="11524" width="9.85546875" style="3" bestFit="1" customWidth="1"/>
    <col min="11525" max="11525" width="7.85546875" style="3" bestFit="1" customWidth="1"/>
    <col min="11526" max="11526" width="7.42578125" style="3" bestFit="1" customWidth="1"/>
    <col min="11527" max="11527" width="6.85546875" style="3" bestFit="1" customWidth="1"/>
    <col min="11528" max="11528" width="7" style="3" bestFit="1" customWidth="1"/>
    <col min="11529" max="11776" width="9.140625" style="3"/>
    <col min="11777" max="11777" width="0.85546875" style="3" customWidth="1"/>
    <col min="11778" max="11778" width="39" style="3" customWidth="1"/>
    <col min="11779" max="11779" width="8" style="3" bestFit="1" customWidth="1"/>
    <col min="11780" max="11780" width="9.85546875" style="3" bestFit="1" customWidth="1"/>
    <col min="11781" max="11781" width="7.85546875" style="3" bestFit="1" customWidth="1"/>
    <col min="11782" max="11782" width="7.42578125" style="3" bestFit="1" customWidth="1"/>
    <col min="11783" max="11783" width="6.85546875" style="3" bestFit="1" customWidth="1"/>
    <col min="11784" max="11784" width="7" style="3" bestFit="1" customWidth="1"/>
    <col min="11785" max="12032" width="9.140625" style="3"/>
    <col min="12033" max="12033" width="0.85546875" style="3" customWidth="1"/>
    <col min="12034" max="12034" width="39" style="3" customWidth="1"/>
    <col min="12035" max="12035" width="8" style="3" bestFit="1" customWidth="1"/>
    <col min="12036" max="12036" width="9.85546875" style="3" bestFit="1" customWidth="1"/>
    <col min="12037" max="12037" width="7.85546875" style="3" bestFit="1" customWidth="1"/>
    <col min="12038" max="12038" width="7.42578125" style="3" bestFit="1" customWidth="1"/>
    <col min="12039" max="12039" width="6.85546875" style="3" bestFit="1" customWidth="1"/>
    <col min="12040" max="12040" width="7" style="3" bestFit="1" customWidth="1"/>
    <col min="12041" max="12288" width="9.140625" style="3"/>
    <col min="12289" max="12289" width="0.85546875" style="3" customWidth="1"/>
    <col min="12290" max="12290" width="39" style="3" customWidth="1"/>
    <col min="12291" max="12291" width="8" style="3" bestFit="1" customWidth="1"/>
    <col min="12292" max="12292" width="9.85546875" style="3" bestFit="1" customWidth="1"/>
    <col min="12293" max="12293" width="7.85546875" style="3" bestFit="1" customWidth="1"/>
    <col min="12294" max="12294" width="7.42578125" style="3" bestFit="1" customWidth="1"/>
    <col min="12295" max="12295" width="6.85546875" style="3" bestFit="1" customWidth="1"/>
    <col min="12296" max="12296" width="7" style="3" bestFit="1" customWidth="1"/>
    <col min="12297" max="12544" width="9.140625" style="3"/>
    <col min="12545" max="12545" width="0.85546875" style="3" customWidth="1"/>
    <col min="12546" max="12546" width="39" style="3" customWidth="1"/>
    <col min="12547" max="12547" width="8" style="3" bestFit="1" customWidth="1"/>
    <col min="12548" max="12548" width="9.85546875" style="3" bestFit="1" customWidth="1"/>
    <col min="12549" max="12549" width="7.85546875" style="3" bestFit="1" customWidth="1"/>
    <col min="12550" max="12550" width="7.42578125" style="3" bestFit="1" customWidth="1"/>
    <col min="12551" max="12551" width="6.85546875" style="3" bestFit="1" customWidth="1"/>
    <col min="12552" max="12552" width="7" style="3" bestFit="1" customWidth="1"/>
    <col min="12553" max="12800" width="9.140625" style="3"/>
    <col min="12801" max="12801" width="0.85546875" style="3" customWidth="1"/>
    <col min="12802" max="12802" width="39" style="3" customWidth="1"/>
    <col min="12803" max="12803" width="8" style="3" bestFit="1" customWidth="1"/>
    <col min="12804" max="12804" width="9.85546875" style="3" bestFit="1" customWidth="1"/>
    <col min="12805" max="12805" width="7.85546875" style="3" bestFit="1" customWidth="1"/>
    <col min="12806" max="12806" width="7.42578125" style="3" bestFit="1" customWidth="1"/>
    <col min="12807" max="12807" width="6.85546875" style="3" bestFit="1" customWidth="1"/>
    <col min="12808" max="12808" width="7" style="3" bestFit="1" customWidth="1"/>
    <col min="12809" max="13056" width="9.140625" style="3"/>
    <col min="13057" max="13057" width="0.85546875" style="3" customWidth="1"/>
    <col min="13058" max="13058" width="39" style="3" customWidth="1"/>
    <col min="13059" max="13059" width="8" style="3" bestFit="1" customWidth="1"/>
    <col min="13060" max="13060" width="9.85546875" style="3" bestFit="1" customWidth="1"/>
    <col min="13061" max="13061" width="7.85546875" style="3" bestFit="1" customWidth="1"/>
    <col min="13062" max="13062" width="7.42578125" style="3" bestFit="1" customWidth="1"/>
    <col min="13063" max="13063" width="6.85546875" style="3" bestFit="1" customWidth="1"/>
    <col min="13064" max="13064" width="7" style="3" bestFit="1" customWidth="1"/>
    <col min="13065" max="13312" width="9.140625" style="3"/>
    <col min="13313" max="13313" width="0.85546875" style="3" customWidth="1"/>
    <col min="13314" max="13314" width="39" style="3" customWidth="1"/>
    <col min="13315" max="13315" width="8" style="3" bestFit="1" customWidth="1"/>
    <col min="13316" max="13316" width="9.85546875" style="3" bestFit="1" customWidth="1"/>
    <col min="13317" max="13317" width="7.85546875" style="3" bestFit="1" customWidth="1"/>
    <col min="13318" max="13318" width="7.42578125" style="3" bestFit="1" customWidth="1"/>
    <col min="13319" max="13319" width="6.85546875" style="3" bestFit="1" customWidth="1"/>
    <col min="13320" max="13320" width="7" style="3" bestFit="1" customWidth="1"/>
    <col min="13321" max="13568" width="9.140625" style="3"/>
    <col min="13569" max="13569" width="0.85546875" style="3" customWidth="1"/>
    <col min="13570" max="13570" width="39" style="3" customWidth="1"/>
    <col min="13571" max="13571" width="8" style="3" bestFit="1" customWidth="1"/>
    <col min="13572" max="13572" width="9.85546875" style="3" bestFit="1" customWidth="1"/>
    <col min="13573" max="13573" width="7.85546875" style="3" bestFit="1" customWidth="1"/>
    <col min="13574" max="13574" width="7.42578125" style="3" bestFit="1" customWidth="1"/>
    <col min="13575" max="13575" width="6.85546875" style="3" bestFit="1" customWidth="1"/>
    <col min="13576" max="13576" width="7" style="3" bestFit="1" customWidth="1"/>
    <col min="13577" max="13824" width="9.140625" style="3"/>
    <col min="13825" max="13825" width="0.85546875" style="3" customWidth="1"/>
    <col min="13826" max="13826" width="39" style="3" customWidth="1"/>
    <col min="13827" max="13827" width="8" style="3" bestFit="1" customWidth="1"/>
    <col min="13828" max="13828" width="9.85546875" style="3" bestFit="1" customWidth="1"/>
    <col min="13829" max="13829" width="7.85546875" style="3" bestFit="1" customWidth="1"/>
    <col min="13830" max="13830" width="7.42578125" style="3" bestFit="1" customWidth="1"/>
    <col min="13831" max="13831" width="6.85546875" style="3" bestFit="1" customWidth="1"/>
    <col min="13832" max="13832" width="7" style="3" bestFit="1" customWidth="1"/>
    <col min="13833" max="14080" width="9.140625" style="3"/>
    <col min="14081" max="14081" width="0.85546875" style="3" customWidth="1"/>
    <col min="14082" max="14082" width="39" style="3" customWidth="1"/>
    <col min="14083" max="14083" width="8" style="3" bestFit="1" customWidth="1"/>
    <col min="14084" max="14084" width="9.85546875" style="3" bestFit="1" customWidth="1"/>
    <col min="14085" max="14085" width="7.85546875" style="3" bestFit="1" customWidth="1"/>
    <col min="14086" max="14086" width="7.42578125" style="3" bestFit="1" customWidth="1"/>
    <col min="14087" max="14087" width="6.85546875" style="3" bestFit="1" customWidth="1"/>
    <col min="14088" max="14088" width="7" style="3" bestFit="1" customWidth="1"/>
    <col min="14089" max="14336" width="9.140625" style="3"/>
    <col min="14337" max="14337" width="0.85546875" style="3" customWidth="1"/>
    <col min="14338" max="14338" width="39" style="3" customWidth="1"/>
    <col min="14339" max="14339" width="8" style="3" bestFit="1" customWidth="1"/>
    <col min="14340" max="14340" width="9.85546875" style="3" bestFit="1" customWidth="1"/>
    <col min="14341" max="14341" width="7.85546875" style="3" bestFit="1" customWidth="1"/>
    <col min="14342" max="14342" width="7.42578125" style="3" bestFit="1" customWidth="1"/>
    <col min="14343" max="14343" width="6.85546875" style="3" bestFit="1" customWidth="1"/>
    <col min="14344" max="14344" width="7" style="3" bestFit="1" customWidth="1"/>
    <col min="14345" max="14592" width="9.140625" style="3"/>
    <col min="14593" max="14593" width="0.85546875" style="3" customWidth="1"/>
    <col min="14594" max="14594" width="39" style="3" customWidth="1"/>
    <col min="14595" max="14595" width="8" style="3" bestFit="1" customWidth="1"/>
    <col min="14596" max="14596" width="9.85546875" style="3" bestFit="1" customWidth="1"/>
    <col min="14597" max="14597" width="7.85546875" style="3" bestFit="1" customWidth="1"/>
    <col min="14598" max="14598" width="7.42578125" style="3" bestFit="1" customWidth="1"/>
    <col min="14599" max="14599" width="6.85546875" style="3" bestFit="1" customWidth="1"/>
    <col min="14600" max="14600" width="7" style="3" bestFit="1" customWidth="1"/>
    <col min="14601" max="14848" width="9.140625" style="3"/>
    <col min="14849" max="14849" width="0.85546875" style="3" customWidth="1"/>
    <col min="14850" max="14850" width="39" style="3" customWidth="1"/>
    <col min="14851" max="14851" width="8" style="3" bestFit="1" customWidth="1"/>
    <col min="14852" max="14852" width="9.85546875" style="3" bestFit="1" customWidth="1"/>
    <col min="14853" max="14853" width="7.85546875" style="3" bestFit="1" customWidth="1"/>
    <col min="14854" max="14854" width="7.42578125" style="3" bestFit="1" customWidth="1"/>
    <col min="14855" max="14855" width="6.85546875" style="3" bestFit="1" customWidth="1"/>
    <col min="14856" max="14856" width="7" style="3" bestFit="1" customWidth="1"/>
    <col min="14857" max="15104" width="9.140625" style="3"/>
    <col min="15105" max="15105" width="0.85546875" style="3" customWidth="1"/>
    <col min="15106" max="15106" width="39" style="3" customWidth="1"/>
    <col min="15107" max="15107" width="8" style="3" bestFit="1" customWidth="1"/>
    <col min="15108" max="15108" width="9.85546875" style="3" bestFit="1" customWidth="1"/>
    <col min="15109" max="15109" width="7.85546875" style="3" bestFit="1" customWidth="1"/>
    <col min="15110" max="15110" width="7.42578125" style="3" bestFit="1" customWidth="1"/>
    <col min="15111" max="15111" width="6.85546875" style="3" bestFit="1" customWidth="1"/>
    <col min="15112" max="15112" width="7" style="3" bestFit="1" customWidth="1"/>
    <col min="15113" max="15360" width="9.140625" style="3"/>
    <col min="15361" max="15361" width="0.85546875" style="3" customWidth="1"/>
    <col min="15362" max="15362" width="39" style="3" customWidth="1"/>
    <col min="15363" max="15363" width="8" style="3" bestFit="1" customWidth="1"/>
    <col min="15364" max="15364" width="9.85546875" style="3" bestFit="1" customWidth="1"/>
    <col min="15365" max="15365" width="7.85546875" style="3" bestFit="1" customWidth="1"/>
    <col min="15366" max="15366" width="7.42578125" style="3" bestFit="1" customWidth="1"/>
    <col min="15367" max="15367" width="6.85546875" style="3" bestFit="1" customWidth="1"/>
    <col min="15368" max="15368" width="7" style="3" bestFit="1" customWidth="1"/>
    <col min="15369" max="15616" width="9.140625" style="3"/>
    <col min="15617" max="15617" width="0.85546875" style="3" customWidth="1"/>
    <col min="15618" max="15618" width="39" style="3" customWidth="1"/>
    <col min="15619" max="15619" width="8" style="3" bestFit="1" customWidth="1"/>
    <col min="15620" max="15620" width="9.85546875" style="3" bestFit="1" customWidth="1"/>
    <col min="15621" max="15621" width="7.85546875" style="3" bestFit="1" customWidth="1"/>
    <col min="15622" max="15622" width="7.42578125" style="3" bestFit="1" customWidth="1"/>
    <col min="15623" max="15623" width="6.85546875" style="3" bestFit="1" customWidth="1"/>
    <col min="15624" max="15624" width="7" style="3" bestFit="1" customWidth="1"/>
    <col min="15625" max="15872" width="9.140625" style="3"/>
    <col min="15873" max="15873" width="0.85546875" style="3" customWidth="1"/>
    <col min="15874" max="15874" width="39" style="3" customWidth="1"/>
    <col min="15875" max="15875" width="8" style="3" bestFit="1" customWidth="1"/>
    <col min="15876" max="15876" width="9.85546875" style="3" bestFit="1" customWidth="1"/>
    <col min="15877" max="15877" width="7.85546875" style="3" bestFit="1" customWidth="1"/>
    <col min="15878" max="15878" width="7.42578125" style="3" bestFit="1" customWidth="1"/>
    <col min="15879" max="15879" width="6.85546875" style="3" bestFit="1" customWidth="1"/>
    <col min="15880" max="15880" width="7" style="3" bestFit="1" customWidth="1"/>
    <col min="15881" max="16128" width="9.140625" style="3"/>
    <col min="16129" max="16129" width="0.85546875" style="3" customWidth="1"/>
    <col min="16130" max="16130" width="39" style="3" customWidth="1"/>
    <col min="16131" max="16131" width="8" style="3" bestFit="1" customWidth="1"/>
    <col min="16132" max="16132" width="9.85546875" style="3" bestFit="1" customWidth="1"/>
    <col min="16133" max="16133" width="7.85546875" style="3" bestFit="1" customWidth="1"/>
    <col min="16134" max="16134" width="7.42578125" style="3" bestFit="1" customWidth="1"/>
    <col min="16135" max="16135" width="6.85546875" style="3" bestFit="1" customWidth="1"/>
    <col min="16136" max="16136" width="7" style="3" bestFit="1" customWidth="1"/>
    <col min="16137" max="16384" width="9.140625" style="3"/>
  </cols>
  <sheetData>
    <row r="1" spans="1:8" ht="15" customHeight="1">
      <c r="A1" s="1" t="s">
        <v>27</v>
      </c>
      <c r="B1" s="1"/>
      <c r="C1" s="1"/>
      <c r="D1" s="1"/>
      <c r="E1" s="1"/>
      <c r="F1" s="1"/>
      <c r="G1" s="1"/>
      <c r="H1" s="2"/>
    </row>
    <row r="2" spans="1:8" ht="15.75" customHeight="1" thickBot="1">
      <c r="A2" s="4" t="s">
        <v>0</v>
      </c>
      <c r="B2" s="4"/>
      <c r="C2" s="4"/>
      <c r="D2" s="4"/>
      <c r="E2" s="4"/>
      <c r="F2" s="4"/>
      <c r="G2" s="4"/>
      <c r="H2" s="5"/>
    </row>
    <row r="3" spans="1:8" ht="39" customHeight="1">
      <c r="A3" s="6"/>
      <c r="B3" s="6"/>
      <c r="C3" s="7" t="s">
        <v>1</v>
      </c>
      <c r="D3" s="8" t="s">
        <v>2</v>
      </c>
      <c r="E3" s="7" t="s">
        <v>3</v>
      </c>
      <c r="F3" s="9" t="s">
        <v>4</v>
      </c>
      <c r="G3" s="9"/>
    </row>
    <row r="4" spans="1:8" ht="14.25" customHeight="1" thickBot="1">
      <c r="A4" s="10"/>
      <c r="B4" s="10"/>
      <c r="C4" s="11"/>
      <c r="D4" s="12"/>
      <c r="E4" s="11"/>
      <c r="F4" s="13" t="s">
        <v>5</v>
      </c>
      <c r="G4" s="13" t="s">
        <v>6</v>
      </c>
    </row>
    <row r="5" spans="1:8" ht="16.5" customHeight="1" thickBot="1">
      <c r="A5" s="14" t="s">
        <v>7</v>
      </c>
      <c r="B5" s="15"/>
      <c r="C5" s="16">
        <f>SUM(C7,C10:C15)</f>
        <v>260.49056000000002</v>
      </c>
      <c r="D5" s="16">
        <f>SUM(D7,D10:D15)</f>
        <v>260</v>
      </c>
      <c r="E5" s="16">
        <f>SUM(E7,E10:E15)</f>
        <v>264.09000000000003</v>
      </c>
      <c r="F5" s="16">
        <f>E5-D5</f>
        <v>4.0900000000000318</v>
      </c>
      <c r="G5" s="17">
        <f>IF(D5=0,"N/A  ",F5/D5)</f>
        <v>1.5730769230769354E-2</v>
      </c>
    </row>
    <row r="6" spans="1:8" s="22" customFormat="1" ht="16.5" customHeight="1">
      <c r="A6" s="18" t="s">
        <v>8</v>
      </c>
      <c r="B6" s="19"/>
      <c r="C6" s="20"/>
      <c r="D6" s="20"/>
      <c r="E6" s="20"/>
      <c r="F6" s="20"/>
      <c r="G6" s="21"/>
    </row>
    <row r="7" spans="1:8" s="26" customFormat="1" ht="30" customHeight="1">
      <c r="A7" s="23" t="s">
        <v>9</v>
      </c>
      <c r="B7" s="23"/>
      <c r="C7" s="24">
        <v>64.162813</v>
      </c>
      <c r="D7" s="24">
        <v>63.5</v>
      </c>
      <c r="E7" s="24">
        <v>54.72</v>
      </c>
      <c r="F7" s="24">
        <f>E7-D7</f>
        <v>-8.7800000000000011</v>
      </c>
      <c r="G7" s="25">
        <f>IF(D7=0,"N/A  ",F7/D7)</f>
        <v>-0.1382677165354331</v>
      </c>
    </row>
    <row r="8" spans="1:8" s="30" customFormat="1" ht="16.5" customHeight="1">
      <c r="A8" s="27"/>
      <c r="B8" s="28" t="s">
        <v>10</v>
      </c>
      <c r="C8" s="29" t="s">
        <v>11</v>
      </c>
      <c r="D8" s="29" t="s">
        <v>12</v>
      </c>
      <c r="E8" s="29" t="s">
        <v>12</v>
      </c>
      <c r="F8" s="29">
        <v>0</v>
      </c>
      <c r="G8" s="29">
        <v>0</v>
      </c>
    </row>
    <row r="9" spans="1:8" s="33" customFormat="1" ht="28.5" customHeight="1">
      <c r="A9" s="27"/>
      <c r="B9" s="31" t="s">
        <v>13</v>
      </c>
      <c r="C9" s="29" t="s">
        <v>14</v>
      </c>
      <c r="D9" s="29" t="s">
        <v>15</v>
      </c>
      <c r="E9" s="29" t="s">
        <v>16</v>
      </c>
      <c r="F9" s="29" t="s">
        <v>17</v>
      </c>
      <c r="G9" s="32" t="s">
        <v>18</v>
      </c>
    </row>
    <row r="10" spans="1:8" s="30" customFormat="1" ht="16.5" customHeight="1">
      <c r="A10" s="27" t="s">
        <v>19</v>
      </c>
      <c r="C10" s="24">
        <v>12.096078</v>
      </c>
      <c r="D10" s="24">
        <v>12</v>
      </c>
      <c r="E10" s="24">
        <v>22</v>
      </c>
      <c r="F10" s="24">
        <f>E10-D10</f>
        <v>10</v>
      </c>
      <c r="G10" s="25">
        <f>IF(D10=0,"N/A  ",F10/D10)</f>
        <v>0.83333333333333337</v>
      </c>
    </row>
    <row r="11" spans="1:8" s="30" customFormat="1" ht="16.5" customHeight="1">
      <c r="A11" s="34" t="s">
        <v>20</v>
      </c>
      <c r="C11" s="24"/>
      <c r="D11" s="24"/>
      <c r="E11" s="24"/>
      <c r="F11" s="24"/>
      <c r="G11" s="25"/>
    </row>
    <row r="12" spans="1:8" s="30" customFormat="1" ht="16.5" customHeight="1">
      <c r="A12" s="27" t="s">
        <v>21</v>
      </c>
      <c r="C12" s="24">
        <v>65.854618000000002</v>
      </c>
      <c r="D12" s="24">
        <v>66</v>
      </c>
      <c r="E12" s="24">
        <v>68.14</v>
      </c>
      <c r="F12" s="24">
        <f>E12-D12</f>
        <v>2.1400000000000006</v>
      </c>
      <c r="G12" s="25">
        <f>IF(D12=0,"N/A  ",F12/D12)</f>
        <v>3.2424242424242432E-2</v>
      </c>
    </row>
    <row r="13" spans="1:8" s="30" customFormat="1" ht="16.5" customHeight="1">
      <c r="A13" s="34" t="s">
        <v>22</v>
      </c>
      <c r="C13" s="24"/>
      <c r="D13" s="24"/>
      <c r="E13" s="24"/>
      <c r="F13" s="24"/>
      <c r="G13" s="25"/>
    </row>
    <row r="14" spans="1:8" s="26" customFormat="1" ht="16.5" customHeight="1">
      <c r="A14" s="27" t="s">
        <v>23</v>
      </c>
      <c r="C14" s="24">
        <v>118.37705099999999</v>
      </c>
      <c r="D14" s="24">
        <v>118.5</v>
      </c>
      <c r="E14" s="24">
        <v>99.23</v>
      </c>
      <c r="F14" s="24">
        <f>E14-D14</f>
        <v>-19.269999999999996</v>
      </c>
      <c r="G14" s="25">
        <f>IF(D14=0,"N/A  ",F14/D14)</f>
        <v>-0.16261603375527423</v>
      </c>
    </row>
    <row r="15" spans="1:8" s="30" customFormat="1" ht="16.5" customHeight="1" thickBot="1">
      <c r="A15" s="35" t="s">
        <v>24</v>
      </c>
      <c r="B15" s="36"/>
      <c r="C15" s="37">
        <v>0</v>
      </c>
      <c r="D15" s="37">
        <v>0</v>
      </c>
      <c r="E15" s="37">
        <v>20</v>
      </c>
      <c r="F15" s="38">
        <f>E15-D15</f>
        <v>20</v>
      </c>
      <c r="G15" s="37" t="str">
        <f>IF(D15=0,"N/A  ",F15/D15)</f>
        <v xml:space="preserve">N/A  </v>
      </c>
    </row>
    <row r="16" spans="1:8" s="41" customFormat="1" ht="13.5" customHeight="1">
      <c r="A16" s="39" t="s">
        <v>25</v>
      </c>
      <c r="B16" s="40"/>
      <c r="C16" s="40"/>
      <c r="D16" s="40"/>
      <c r="E16" s="40"/>
      <c r="F16" s="40"/>
      <c r="G16" s="40"/>
    </row>
    <row r="17" spans="1:7" s="43" customFormat="1" ht="45.75" customHeight="1">
      <c r="A17" s="42" t="s">
        <v>26</v>
      </c>
      <c r="B17" s="42"/>
      <c r="C17" s="42"/>
      <c r="D17" s="42"/>
      <c r="E17" s="42"/>
      <c r="F17" s="42"/>
      <c r="G17" s="42"/>
    </row>
  </sheetData>
  <mergeCells count="8">
    <mergeCell ref="A7:B7"/>
    <mergeCell ref="A17:G17"/>
    <mergeCell ref="A1:G1"/>
    <mergeCell ref="A2:G2"/>
    <mergeCell ref="C3:C4"/>
    <mergeCell ref="D3:D4"/>
    <mergeCell ref="E3:E4"/>
    <mergeCell ref="F3:G3"/>
  </mergeCells>
  <printOptions horizontalCentered="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DRL Funding </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chantel</dc:creator>
  <cp:lastModifiedBy>chantel</cp:lastModifiedBy>
  <cp:lastPrinted>2011-02-10T13:53:29Z</cp:lastPrinted>
  <dcterms:created xsi:type="dcterms:W3CDTF">2011-02-10T13:52:06Z</dcterms:created>
  <dcterms:modified xsi:type="dcterms:W3CDTF">2011-02-10T13:53:59Z</dcterms:modified>
</cp:coreProperties>
</file>