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IA by Strategic Goal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<sst xmlns="http://schemas.openxmlformats.org/spreadsheetml/2006/main" count="19" uniqueCount="18">
  <si>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Integrative Activities</t>
  </si>
  <si>
    <t>By Strategic Outcome Goal</t>
  </si>
  <si>
    <t>(Dollars in Millions)</t>
  </si>
  <si>
    <t>FY 2006
Actual</t>
  </si>
  <si>
    <t>FY 2007 Request</t>
  </si>
  <si>
    <t>Change over
FY 2007 Request</t>
  </si>
  <si>
    <t>FY 2007</t>
  </si>
  <si>
    <t>FY 2008</t>
  </si>
  <si>
    <t>Request</t>
  </si>
  <si>
    <t>Amount</t>
  </si>
  <si>
    <t>Percent</t>
  </si>
  <si>
    <r>
      <t>Discovery</t>
    </r>
    <r>
      <rPr>
        <vertAlign val="superscript"/>
        <sz val="10"/>
        <rFont val="Times New Roman"/>
        <family val="1"/>
      </rPr>
      <t>1</t>
    </r>
  </si>
  <si>
    <t>Learning</t>
  </si>
  <si>
    <t>Research Infrastructure</t>
  </si>
  <si>
    <t>Stewardship</t>
  </si>
  <si>
    <t>Total, IA</t>
  </si>
  <si>
    <t>Totals may not add due to rounding.</t>
  </si>
  <si>
    <r>
      <t>1</t>
    </r>
    <r>
      <rPr>
        <sz val="8"/>
        <color indexed="8"/>
        <rFont val="Times New Roman"/>
        <family val="1"/>
      </rPr>
      <t>Includes funding for EPSCoR for all years shown for comparability.  EPSCoR has been transferred from Education and Human Resources to Integrative Activities.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</si>
</sst>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_(* #,##0.0_);_(* \(#,##0.0\);_(* &quot;-&quot;??_);_(@_)"/>
  </numFmts>
  <fonts count="8">
    <font>
      <sz val="10"/>
      <name val="Arial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4" xfId="0" applyNumberFormat="1" applyFont="1" applyFill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0" xfId="0" applyFont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166" fontId="3" fillId="0" borderId="3" xfId="0" applyNumberFormat="1" applyFont="1" applyBorder="1" applyAlignment="1">
      <alignment/>
    </xf>
    <xf numFmtId="166" fontId="3" fillId="0" borderId="3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5" xfId="0" applyNumberFormat="1" applyFont="1" applyFill="1" applyBorder="1" applyAlignment="1">
      <alignment/>
    </xf>
    <xf numFmtId="165" fontId="3" fillId="0" borderId="5" xfId="19" applyNumberFormat="1" applyFont="1" applyBorder="1" applyAlignment="1">
      <alignment horizontal="right"/>
    </xf>
    <xf numFmtId="0" fontId="5" fillId="0" borderId="0" xfId="0" applyFont="1" applyAlignment="1">
      <alignment horizontal="left" vertical="justify"/>
    </xf>
    <xf numFmtId="167" fontId="6" fillId="0" borderId="0" xfId="15" applyNumberFormat="1" applyFont="1" applyAlignment="1">
      <alignment/>
    </xf>
    <xf numFmtId="167" fontId="6" fillId="0" borderId="2" xfId="15" applyNumberFormat="1" applyFont="1" applyBorder="1" applyAlignment="1">
      <alignment/>
    </xf>
    <xf numFmtId="167" fontId="2" fillId="0" borderId="0" xfId="15" applyNumberFormat="1" applyFont="1" applyAlignment="1">
      <alignment/>
    </xf>
    <xf numFmtId="0" fontId="7" fillId="0" borderId="0" xfId="0" applyFont="1" applyAlignment="1">
      <alignment horizontal="left" vertical="justify" wrapText="1"/>
    </xf>
    <xf numFmtId="167" fontId="2" fillId="0" borderId="0" xfId="15" applyNumberFormat="1" applyFont="1" applyBorder="1" applyAlignment="1">
      <alignment/>
    </xf>
    <xf numFmtId="167" fontId="2" fillId="0" borderId="6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workbookViewId="0" topLeftCell="A1">
      <selection activeCell="A18" sqref="A18"/>
    </sheetView>
  </sheetViews>
  <sheetFormatPr defaultColWidth="9.140625" defaultRowHeight="12.75"/>
  <cols>
    <col min="1" max="1" width="28.57421875" style="2" customWidth="1"/>
    <col min="2" max="2" width="11.140625" style="33" customWidth="1"/>
    <col min="3" max="3" width="11.140625" style="36" customWidth="1"/>
    <col min="4" max="4" width="11.140625" style="33" customWidth="1"/>
    <col min="5" max="6" width="11.140625" style="2" customWidth="1"/>
    <col min="7" max="16384" width="21.7109375" style="2" customWidth="1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2" spans="1:6" ht="15" customHeight="1">
      <c r="A2" s="1" t="s">
        <v>1</v>
      </c>
      <c r="B2" s="1"/>
      <c r="C2" s="1"/>
      <c r="D2" s="1"/>
      <c r="E2" s="1"/>
      <c r="F2" s="1"/>
    </row>
    <row r="3" spans="1:6" ht="15" customHeight="1" thickBot="1">
      <c r="A3" s="3" t="s">
        <v>2</v>
      </c>
      <c r="B3" s="3"/>
      <c r="C3" s="3"/>
      <c r="D3" s="3"/>
      <c r="E3" s="3"/>
      <c r="F3" s="3"/>
    </row>
    <row r="4" spans="1:6" ht="13.5" customHeight="1">
      <c r="A4" s="4"/>
      <c r="B4" s="5" t="s">
        <v>3</v>
      </c>
      <c r="C4" s="5" t="s">
        <v>4</v>
      </c>
      <c r="D4" s="6"/>
      <c r="E4" s="7" t="s">
        <v>5</v>
      </c>
      <c r="F4" s="8"/>
    </row>
    <row r="5" spans="1:6" ht="13.5" customHeight="1">
      <c r="A5" s="9"/>
      <c r="B5" s="10"/>
      <c r="C5" s="10" t="s">
        <v>6</v>
      </c>
      <c r="D5" s="11" t="s">
        <v>7</v>
      </c>
      <c r="E5" s="12"/>
      <c r="F5" s="12"/>
    </row>
    <row r="6" spans="1:6" ht="13.5" customHeight="1">
      <c r="A6" s="13"/>
      <c r="B6" s="14"/>
      <c r="C6" s="14" t="s">
        <v>8</v>
      </c>
      <c r="D6" s="15" t="s">
        <v>8</v>
      </c>
      <c r="E6" s="15" t="s">
        <v>9</v>
      </c>
      <c r="F6" s="15" t="s">
        <v>10</v>
      </c>
    </row>
    <row r="7" spans="1:6" s="20" customFormat="1" ht="15" customHeight="1">
      <c r="A7" s="16" t="s">
        <v>11</v>
      </c>
      <c r="B7" s="17">
        <v>130.45</v>
      </c>
      <c r="C7" s="17">
        <v>127.55</v>
      </c>
      <c r="D7" s="18">
        <v>134.14</v>
      </c>
      <c r="E7" s="17">
        <f>+D7-C7</f>
        <v>6.589999999999989</v>
      </c>
      <c r="F7" s="19">
        <f>IF(C7=0,"N/A  ",E7/C7)</f>
        <v>0.05166601332810654</v>
      </c>
    </row>
    <row r="8" spans="1:6" s="20" customFormat="1" ht="15" customHeight="1">
      <c r="A8" s="16" t="s">
        <v>12</v>
      </c>
      <c r="B8" s="21">
        <v>9.34</v>
      </c>
      <c r="C8" s="21">
        <v>9.19</v>
      </c>
      <c r="D8" s="22">
        <v>9.19</v>
      </c>
      <c r="E8" s="21">
        <f>+D8-C8</f>
        <v>0</v>
      </c>
      <c r="F8" s="19">
        <f>IF(C8=0,"N/A  ",E8/C8)</f>
        <v>0</v>
      </c>
    </row>
    <row r="9" spans="1:6" s="20" customFormat="1" ht="15" customHeight="1">
      <c r="A9" s="16" t="s">
        <v>13</v>
      </c>
      <c r="B9" s="21">
        <v>92.67</v>
      </c>
      <c r="C9" s="21">
        <v>94.28</v>
      </c>
      <c r="D9" s="22">
        <v>118.91</v>
      </c>
      <c r="E9" s="21">
        <f>+D9-C9</f>
        <v>24.629999999999995</v>
      </c>
      <c r="F9" s="19">
        <f>IF(C9=0,"N/A  ",E9/C9)</f>
        <v>0.2612431056427662</v>
      </c>
    </row>
    <row r="10" spans="1:6" s="20" customFormat="1" ht="15" customHeight="1">
      <c r="A10" s="23" t="s">
        <v>14</v>
      </c>
      <c r="B10" s="24">
        <v>0.84</v>
      </c>
      <c r="C10" s="24">
        <v>0.35</v>
      </c>
      <c r="D10" s="25">
        <v>0.76</v>
      </c>
      <c r="E10" s="24">
        <f>+D10-C10</f>
        <v>0.41000000000000003</v>
      </c>
      <c r="F10" s="19">
        <f>IF(C10=0,"N/A  ",E10/C10)</f>
        <v>1.1714285714285715</v>
      </c>
    </row>
    <row r="11" spans="1:6" s="20" customFormat="1" ht="15" customHeight="1" thickBot="1">
      <c r="A11" s="26" t="s">
        <v>15</v>
      </c>
      <c r="B11" s="27">
        <f>SUM(B7:B10)</f>
        <v>233.29999999999998</v>
      </c>
      <c r="C11" s="27">
        <f>SUM(C7:C10)</f>
        <v>231.37</v>
      </c>
      <c r="D11" s="28">
        <f>SUM(D7:D10)</f>
        <v>263</v>
      </c>
      <c r="E11" s="27">
        <f>+D11-C11</f>
        <v>31.629999999999995</v>
      </c>
      <c r="F11" s="29">
        <f>IF(C11=0,"N/A  ",E11/C11)</f>
        <v>0.13670743830228635</v>
      </c>
    </row>
    <row r="12" spans="1:3" ht="15" customHeight="1">
      <c r="A12" s="30" t="s">
        <v>16</v>
      </c>
      <c r="B12" s="31"/>
      <c r="C12" s="32"/>
    </row>
    <row r="13" spans="1:6" ht="23.25" customHeight="1">
      <c r="A13" s="34" t="s">
        <v>17</v>
      </c>
      <c r="B13" s="34"/>
      <c r="C13" s="34"/>
      <c r="D13" s="34"/>
      <c r="E13" s="34"/>
      <c r="F13" s="34"/>
    </row>
    <row r="14" ht="12.75">
      <c r="C14" s="35"/>
    </row>
    <row r="15" ht="12.75">
      <c r="C15" s="35"/>
    </row>
    <row r="16" ht="12.75">
      <c r="C16" s="35"/>
    </row>
    <row r="17" ht="12.75">
      <c r="C17" s="35"/>
    </row>
    <row r="18" ht="12.75">
      <c r="C18" s="35"/>
    </row>
    <row r="19" ht="12.75">
      <c r="C19" s="35"/>
    </row>
    <row r="20" ht="12.75">
      <c r="C20" s="35"/>
    </row>
    <row r="21" ht="12.75">
      <c r="C21" s="35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</sheetData>
  <mergeCells count="7">
    <mergeCell ref="A13:F13"/>
    <mergeCell ref="A1:F1"/>
    <mergeCell ref="A2:F2"/>
    <mergeCell ref="A3:F3"/>
    <mergeCell ref="B4:B6"/>
    <mergeCell ref="C4:C6"/>
    <mergeCell ref="E4:F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bblue</cp:lastModifiedBy>
  <cp:lastPrinted>2007-01-30T22:06:06Z</cp:lastPrinted>
  <dcterms:created xsi:type="dcterms:W3CDTF">2007-01-30T22:05:40Z</dcterms:created>
  <dcterms:modified xsi:type="dcterms:W3CDTF">2007-01-30T22:06:32Z</dcterms:modified>
  <cp:category/>
  <cp:version/>
  <cp:contentType/>
  <cp:contentStatus/>
</cp:coreProperties>
</file>