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<sst xmlns="http://schemas.openxmlformats.org/spreadsheetml/2006/main" count="23" uniqueCount="17">
  <si>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Innovative and Collaborative Education and Research Funding</t>
  </si>
  <si>
    <t>(Dollars in Millions)</t>
  </si>
  <si>
    <t>FY 2006 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</si>
  <si>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</si>
  <si>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</si>
  <si>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</si>
  <si>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</si>
  <si>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</si>
  <si>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</si>
  <si>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</si>
  <si>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</si>
  <si>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</si>
  <si>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Innovative &amp; Collaborative Education and Research</t>
  </si>
  <si>
    <t>Major Components:</t>
  </si>
  <si>
    <t xml:space="preserve">  Research and Education Grants</t>
  </si>
  <si>
    <t xml:space="preserve">  International Collaborations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</si>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</sst>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0.0%"/>
    <numFmt numFmtId="167" formatCode="#,##0.00;\-#,##0.00;&quot;-&quot;??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5" fontId="4" fillId="0" borderId="3" xfId="19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4" xfId="0" applyFont="1" applyBorder="1" applyAlignment="1">
      <alignment/>
    </xf>
    <xf numFmtId="167" fontId="3" fillId="0" borderId="4" xfId="0" applyNumberFormat="1" applyFont="1" applyFill="1" applyBorder="1" applyAlignment="1">
      <alignment/>
    </xf>
    <xf numFmtId="167" fontId="3" fillId="0" borderId="4" xfId="0" applyNumberFormat="1" applyFont="1" applyBorder="1" applyAlignment="1">
      <alignment/>
    </xf>
    <xf numFmtId="165" fontId="3" fillId="0" borderId="4" xfId="19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41.140625" style="1" customWidth="1"/>
    <col min="2" max="2" width="8.28125" style="1" customWidth="1"/>
    <col min="3" max="3" width="8.00390625" style="1" customWidth="1"/>
    <col min="4" max="4" width="8.28125" style="1" customWidth="1"/>
    <col min="5" max="5" width="8.00390625" style="1" customWidth="1"/>
    <col min="6" max="6" width="9.00390625" style="1" customWidth="1"/>
    <col min="7" max="16384" width="8.8515625" style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15.75" thickBot="1">
      <c r="A2" s="23" t="s">
        <v>1</v>
      </c>
      <c r="B2" s="23"/>
      <c r="C2" s="23"/>
      <c r="D2" s="23"/>
      <c r="E2" s="23"/>
      <c r="F2" s="23"/>
    </row>
    <row r="3" spans="1:6" ht="15">
      <c r="A3" s="2"/>
      <c r="B3" s="24" t="s">
        <v>2</v>
      </c>
      <c r="C3" s="24" t="s">
        <v>3</v>
      </c>
      <c r="D3" s="24" t="s">
        <v>4</v>
      </c>
      <c r="E3" s="27" t="s">
        <v>5</v>
      </c>
      <c r="F3" s="28"/>
    </row>
    <row r="4" spans="1:6" ht="12.75" customHeight="1">
      <c r="A4" s="3"/>
      <c r="B4" s="25"/>
      <c r="C4" s="25" t="s">
        <v>6</v>
      </c>
      <c r="D4" s="25" t="s">
        <v>7</v>
      </c>
      <c r="E4" s="29"/>
      <c r="F4" s="29"/>
    </row>
    <row r="5" spans="1:6" ht="12.75" customHeight="1">
      <c r="A5" s="4"/>
      <c r="B5" s="26"/>
      <c r="C5" s="26" t="s">
        <v>8</v>
      </c>
      <c r="D5" s="26" t="s">
        <v>9</v>
      </c>
      <c r="E5" s="5" t="s">
        <v>10</v>
      </c>
      <c r="F5" s="5" t="s">
        <v>11</v>
      </c>
    </row>
    <row r="6" spans="1:6" ht="15.75" customHeight="1">
      <c r="A6" s="6" t="s">
        <v>12</v>
      </c>
      <c r="B6" s="7">
        <v>58.37</v>
      </c>
      <c r="C6" s="7">
        <v>58.57</v>
      </c>
      <c r="D6" s="7">
        <v>58.57</v>
      </c>
      <c r="E6" s="8">
        <f>D6-C6</f>
        <v>0</v>
      </c>
      <c r="F6" s="9">
        <f>IF(C6=0,"N/A  ",E6/C6)</f>
        <v>0</v>
      </c>
    </row>
    <row r="7" spans="1:6" ht="15.75" customHeight="1">
      <c r="A7" s="10" t="s">
        <v>13</v>
      </c>
      <c r="B7" s="11"/>
      <c r="C7" s="11"/>
      <c r="D7" s="11"/>
      <c r="E7" s="12"/>
      <c r="F7" s="13"/>
    </row>
    <row r="8" spans="1:6" ht="15.75" customHeight="1">
      <c r="A8" s="14" t="s">
        <v>14</v>
      </c>
      <c r="B8" s="15">
        <f>B6-B9</f>
        <v>53.129999999999995</v>
      </c>
      <c r="C8" s="15">
        <v>53.17</v>
      </c>
      <c r="D8" s="15">
        <f>58.57-D9</f>
        <v>53.17</v>
      </c>
      <c r="E8" s="16">
        <f>+D8-C8</f>
        <v>0</v>
      </c>
      <c r="F8" s="17">
        <f>IF(C8=0,"N/A  ",E8/C8)</f>
        <v>0</v>
      </c>
    </row>
    <row r="9" spans="1:6" ht="15.75" customHeight="1" thickBot="1">
      <c r="A9" s="18" t="s">
        <v>15</v>
      </c>
      <c r="B9" s="19">
        <v>5.24</v>
      </c>
      <c r="C9" s="19">
        <v>5.4</v>
      </c>
      <c r="D9" s="19">
        <v>5.4</v>
      </c>
      <c r="E9" s="20">
        <f>+D9-C9</f>
        <v>0</v>
      </c>
      <c r="F9" s="21">
        <f>IF(C9=0,"N/A  ",E9/C9)</f>
        <v>0</v>
      </c>
    </row>
    <row r="10" ht="15" customHeight="1">
      <c r="F10" s="1" t="s">
        <v>16</v>
      </c>
    </row>
    <row r="13" spans="1:2" ht="15">
      <c r="A13" s="1" t="s">
        <v>16</v>
      </c>
      <c r="B13" s="1" t="s">
        <v>16</v>
      </c>
    </row>
    <row r="14" ht="15">
      <c r="A14" s="1" t="s">
        <v>16</v>
      </c>
    </row>
    <row r="16" ht="15">
      <c r="A16" s="1" t="s">
        <v>16</v>
      </c>
    </row>
    <row r="17" spans="1:3" ht="15">
      <c r="A17" s="1" t="s">
        <v>16</v>
      </c>
      <c r="C17" s="1" t="s">
        <v>16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2007-01-31T13:38:53Z</cp:lastPrinted>
  <dcterms:created xsi:type="dcterms:W3CDTF">2007-01-30T16:53:55Z</dcterms:created>
  <dcterms:modified xsi:type="dcterms:W3CDTF">2007-01-31T13:38:58Z</dcterms:modified>
  <cp:category/>
  <cp:version/>
  <cp:contentType/>
  <cp:contentStatus/>
</cp:coreProperties>
</file>