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<sst xmlns="http://schemas.openxmlformats.org/spreadsheetml/2006/main" count="19" uniqueCount="19">
  <si>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Engineering Education and Centers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</si>
  <si>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</si>
  <si>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</si>
  <si>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</si>
  <si>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</si>
  <si>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</si>
  <si>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</si>
  <si>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</si>
  <si>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</si>
  <si>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</si>
  <si>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</si>
  <si>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</si>
  <si>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Engineering Education and Centers</t>
  </si>
  <si>
    <t>Major Components:</t>
  </si>
  <si>
    <t xml:space="preserve">    Research and Education Grants</t>
  </si>
  <si>
    <t xml:space="preserve">    Engineering Research Centers (ERC)</t>
  </si>
  <si>
    <t xml:space="preserve">    Earthquake Engineering Research Centers (EERC)</t>
  </si>
  <si>
    <t xml:space="preserve">    Nanoscale Science and Engineering Centers (NSEC)</t>
  </si>
  <si>
    <t xml:space="preserve">    Network for Computational Nanotechnology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</si>
</sst>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164" fontId="3" fillId="0" borderId="3" xfId="0" applyNumberFormat="1" applyFont="1" applyFill="1" applyBorder="1" applyAlignment="1">
      <alignment/>
    </xf>
    <xf numFmtId="164" fontId="3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165" fontId="3" fillId="0" borderId="3" xfId="19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3" fontId="2" fillId="0" borderId="0" xfId="0" applyNumberFormat="1" applyFont="1" applyBorder="1" applyAlignment="1">
      <alignment/>
    </xf>
    <xf numFmtId="165" fontId="2" fillId="0" borderId="0" xfId="19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43" fontId="2" fillId="0" borderId="4" xfId="0" applyNumberFormat="1" applyFont="1" applyBorder="1" applyAlignment="1">
      <alignment/>
    </xf>
    <xf numFmtId="43" fontId="2" fillId="0" borderId="4" xfId="19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1.28515625" style="1" customWidth="1"/>
    <col min="2" max="2" width="45.140625" style="1" customWidth="1"/>
    <col min="3" max="7" width="8.7109375" style="1" customWidth="1"/>
    <col min="8" max="16384" width="9.140625" style="1" customWidth="1"/>
  </cols>
  <sheetData>
    <row r="1" spans="2:7" ht="14.25">
      <c r="B1" s="26" t="s">
        <v>0</v>
      </c>
      <c r="C1" s="26"/>
      <c r="D1" s="26"/>
      <c r="E1" s="26"/>
      <c r="F1" s="26"/>
      <c r="G1" s="26"/>
    </row>
    <row r="2" spans="2:7" ht="12.75">
      <c r="B2" s="27" t="s">
        <v>1</v>
      </c>
      <c r="C2" s="27"/>
      <c r="D2" s="27"/>
      <c r="E2" s="27"/>
      <c r="F2" s="27"/>
      <c r="G2" s="27"/>
    </row>
    <row r="3" ht="4.5" customHeight="1" thickBot="1"/>
    <row r="4" spans="2:7" ht="12" customHeight="1">
      <c r="B4" s="2"/>
      <c r="C4" s="28" t="s">
        <v>2</v>
      </c>
      <c r="D4" s="31" t="s">
        <v>3</v>
      </c>
      <c r="E4" s="28" t="s">
        <v>4</v>
      </c>
      <c r="F4" s="34" t="s">
        <v>5</v>
      </c>
      <c r="G4" s="35"/>
    </row>
    <row r="5" spans="2:7" ht="12.75" customHeight="1">
      <c r="B5" s="3"/>
      <c r="C5" s="29"/>
      <c r="D5" s="32" t="s">
        <v>6</v>
      </c>
      <c r="E5" s="29" t="s">
        <v>7</v>
      </c>
      <c r="F5" s="36"/>
      <c r="G5" s="36"/>
    </row>
    <row r="6" spans="2:7" ht="12.75">
      <c r="B6" s="4"/>
      <c r="C6" s="30"/>
      <c r="D6" s="33" t="s">
        <v>8</v>
      </c>
      <c r="E6" s="30" t="s">
        <v>9</v>
      </c>
      <c r="F6" s="5" t="s">
        <v>10</v>
      </c>
      <c r="G6" s="5" t="s">
        <v>11</v>
      </c>
    </row>
    <row r="7" spans="2:7" ht="18" customHeight="1">
      <c r="B7" s="6" t="s">
        <v>12</v>
      </c>
      <c r="C7" s="7">
        <v>123.99</v>
      </c>
      <c r="D7" s="8">
        <v>125.97</v>
      </c>
      <c r="E7" s="7">
        <v>116.9</v>
      </c>
      <c r="F7" s="9">
        <f>E7-D7</f>
        <v>-9.069999999999993</v>
      </c>
      <c r="G7" s="10">
        <f>IF(D7=0,"N/A   ",F7/D7)</f>
        <v>-0.07200127014368495</v>
      </c>
    </row>
    <row r="8" spans="2:7" ht="17.25" customHeight="1">
      <c r="B8" s="3" t="s">
        <v>13</v>
      </c>
      <c r="C8" s="11"/>
      <c r="D8" s="12"/>
      <c r="E8" s="13"/>
      <c r="F8" s="14"/>
      <c r="G8" s="15"/>
    </row>
    <row r="9" spans="2:7" ht="15.75" customHeight="1">
      <c r="B9" s="16" t="s">
        <v>14</v>
      </c>
      <c r="C9" s="17">
        <v>43.89</v>
      </c>
      <c r="D9" s="18">
        <v>50.35</v>
      </c>
      <c r="E9" s="19">
        <v>50.69</v>
      </c>
      <c r="F9" s="14">
        <f>E9-D9</f>
        <v>0.3399999999999963</v>
      </c>
      <c r="G9" s="15">
        <f>IF(D9=0,"N/A   ",F9/D9)</f>
        <v>0.006752730883813233</v>
      </c>
    </row>
    <row r="10" spans="2:7" ht="14.25" customHeight="1">
      <c r="B10" s="16" t="s">
        <v>15</v>
      </c>
      <c r="C10" s="17">
        <v>62.31</v>
      </c>
      <c r="D10" s="18">
        <v>62.79</v>
      </c>
      <c r="E10" s="19">
        <v>52.86</v>
      </c>
      <c r="F10" s="18">
        <f>E10-D10</f>
        <v>-9.93</v>
      </c>
      <c r="G10" s="15">
        <f>IF(D10=0,"N/A   ",F10/D10)</f>
        <v>-0.1581462016244625</v>
      </c>
    </row>
    <row r="11" spans="2:7" ht="15.75" customHeight="1">
      <c r="B11" s="16" t="s">
        <v>16</v>
      </c>
      <c r="C11" s="17">
        <v>6</v>
      </c>
      <c r="D11" s="20">
        <v>0</v>
      </c>
      <c r="E11" s="20">
        <v>0</v>
      </c>
      <c r="F11" s="14">
        <f>E11-D11</f>
        <v>0</v>
      </c>
      <c r="G11" s="15" t="str">
        <f>IF(D11=0,"N/A   ",F11/D11)</f>
        <v>N/A   </v>
      </c>
    </row>
    <row r="12" spans="2:7" ht="14.25" customHeight="1">
      <c r="B12" s="16" t="s">
        <v>17</v>
      </c>
      <c r="C12" s="17">
        <v>8.44</v>
      </c>
      <c r="D12" s="18">
        <v>9.48</v>
      </c>
      <c r="E12" s="19">
        <v>10</v>
      </c>
      <c r="F12" s="14">
        <f>E12-D12</f>
        <v>0.5199999999999996</v>
      </c>
      <c r="G12" s="15">
        <f>IF(D12=0,"N/A   ",F12/D12)</f>
        <v>0.05485232067510544</v>
      </c>
    </row>
    <row r="13" spans="2:7" ht="15" customHeight="1" thickBot="1">
      <c r="B13" s="21" t="s">
        <v>18</v>
      </c>
      <c r="C13" s="22">
        <v>3.35</v>
      </c>
      <c r="D13" s="23">
        <v>3.35</v>
      </c>
      <c r="E13" s="22">
        <v>3.35</v>
      </c>
      <c r="F13" s="24">
        <f>E13-D13</f>
        <v>0</v>
      </c>
      <c r="G13" s="25">
        <f>IF(D13=0,"N/A   ",F13/D13)</f>
        <v>0</v>
      </c>
    </row>
  </sheetData>
  <mergeCells count="6">
    <mergeCell ref="B1:G1"/>
    <mergeCell ref="B2:G2"/>
    <mergeCell ref="C4:C6"/>
    <mergeCell ref="D4:D6"/>
    <mergeCell ref="E4:E6"/>
    <mergeCell ref="F4:G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nsfuser</cp:lastModifiedBy>
  <cp:lastPrinted>2007-01-30T21:25:13Z</cp:lastPrinted>
  <dcterms:created xsi:type="dcterms:W3CDTF">2007-01-30T18:21:19Z</dcterms:created>
  <dcterms:modified xsi:type="dcterms:W3CDTF">2007-01-30T21:25:18Z</dcterms:modified>
  <cp:category/>
  <cp:version/>
  <cp:contentType/>
  <cp:contentStatus/>
</cp:coreProperties>
</file>