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<sst xmlns="http://schemas.openxmlformats.org/spreadsheetml/2006/main" count="18" uniqueCount="18">
  <si>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Industrial Innovation and Partnerships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</si>
  <si>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</si>
  <si>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</si>
  <si>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</si>
  <si>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</si>
  <si>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</si>
  <si>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</si>
  <si>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</si>
  <si>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</si>
  <si>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</si>
  <si>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</si>
  <si>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</si>
  <si>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Industrial Innovation and Partnerships</t>
  </si>
  <si>
    <t>Major Components:</t>
  </si>
  <si>
    <t xml:space="preserve">    Small Business Innovation Research  (SBIR)</t>
  </si>
  <si>
    <t xml:space="preserve">    Small Business Technology Transfer (STTR)</t>
  </si>
  <si>
    <t xml:space="preserve">    Grant Opportunities for Academic Liaison with Industry (GOALI)</t>
  </si>
  <si>
    <t xml:space="preserve">    Industry/University Cooperative Research Centers (I/UCRC)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</si>
</sst>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/>
    </xf>
    <xf numFmtId="43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85546875" style="0" customWidth="1"/>
    <col min="2" max="2" width="59.28125" style="0" customWidth="1"/>
    <col min="3" max="7" width="8.7109375" style="0" customWidth="1"/>
    <col min="8" max="8" width="0.85546875" style="0" customWidth="1"/>
  </cols>
  <sheetData>
    <row r="1" spans="2:7" ht="15.75">
      <c r="B1" s="22" t="s">
        <v>0</v>
      </c>
      <c r="C1" s="22"/>
      <c r="D1" s="22"/>
      <c r="E1" s="22"/>
      <c r="F1" s="22"/>
      <c r="G1" s="22"/>
    </row>
    <row r="2" spans="2:7" ht="12.75">
      <c r="B2" s="23" t="s">
        <v>1</v>
      </c>
      <c r="C2" s="23"/>
      <c r="D2" s="23"/>
      <c r="E2" s="23"/>
      <c r="F2" s="23"/>
      <c r="G2" s="23"/>
    </row>
    <row r="3" ht="3" customHeight="1" thickBot="1"/>
    <row r="4" spans="2:7" ht="13.5" customHeight="1">
      <c r="B4" s="1"/>
      <c r="C4" s="24" t="s">
        <v>2</v>
      </c>
      <c r="D4" s="24" t="s">
        <v>3</v>
      </c>
      <c r="E4" s="24" t="s">
        <v>4</v>
      </c>
      <c r="F4" s="27" t="s">
        <v>5</v>
      </c>
      <c r="G4" s="28"/>
    </row>
    <row r="5" spans="2:7" ht="15">
      <c r="B5" s="2"/>
      <c r="C5" s="25"/>
      <c r="D5" s="25" t="s">
        <v>6</v>
      </c>
      <c r="E5" s="25" t="s">
        <v>7</v>
      </c>
      <c r="F5" s="29"/>
      <c r="G5" s="29"/>
    </row>
    <row r="6" spans="2:7" ht="15">
      <c r="B6" s="3"/>
      <c r="C6" s="26"/>
      <c r="D6" s="26" t="s">
        <v>8</v>
      </c>
      <c r="E6" s="26" t="s">
        <v>9</v>
      </c>
      <c r="F6" s="4" t="s">
        <v>10</v>
      </c>
      <c r="G6" s="4" t="s">
        <v>11</v>
      </c>
    </row>
    <row r="7" spans="2:7" s="9" customFormat="1" ht="17.25" customHeight="1">
      <c r="B7" s="5" t="s">
        <v>12</v>
      </c>
      <c r="C7" s="6">
        <v>109.65</v>
      </c>
      <c r="D7" s="6">
        <v>120.08</v>
      </c>
      <c r="E7" s="6">
        <v>128.39</v>
      </c>
      <c r="F7" s="7">
        <f>E7-D7</f>
        <v>8.309999999999988</v>
      </c>
      <c r="G7" s="8">
        <f>F7/D7</f>
        <v>0.06920386409060617</v>
      </c>
    </row>
    <row r="8" spans="2:7" ht="16.5" customHeight="1">
      <c r="B8" s="2" t="s">
        <v>13</v>
      </c>
      <c r="C8" s="10"/>
      <c r="D8" s="10"/>
      <c r="E8" s="10"/>
      <c r="F8" s="11"/>
      <c r="G8" s="12"/>
    </row>
    <row r="9" spans="2:7" ht="16.5" customHeight="1">
      <c r="B9" s="13" t="s">
        <v>14</v>
      </c>
      <c r="C9" s="14">
        <v>88.57</v>
      </c>
      <c r="D9" s="14">
        <v>97.47</v>
      </c>
      <c r="E9" s="14">
        <v>104.2</v>
      </c>
      <c r="F9" s="11">
        <f>E9-D9</f>
        <v>6.730000000000004</v>
      </c>
      <c r="G9" s="12">
        <f>F9/D9</f>
        <v>0.0690468862214015</v>
      </c>
    </row>
    <row r="10" spans="2:7" ht="16.5" customHeight="1">
      <c r="B10" s="13" t="s">
        <v>15</v>
      </c>
      <c r="C10" s="14">
        <v>10.5</v>
      </c>
      <c r="D10" s="14">
        <v>11.41</v>
      </c>
      <c r="E10" s="14">
        <v>12.21</v>
      </c>
      <c r="F10" s="11">
        <f>E10-D10</f>
        <v>0.8000000000000007</v>
      </c>
      <c r="G10" s="12">
        <f>F10/D10</f>
        <v>0.07011393514461005</v>
      </c>
    </row>
    <row r="11" spans="2:7" ht="15.75" customHeight="1">
      <c r="B11" s="15" t="s">
        <v>16</v>
      </c>
      <c r="C11" s="16">
        <v>4</v>
      </c>
      <c r="D11" s="16">
        <v>4.4</v>
      </c>
      <c r="E11" s="14">
        <v>4.7</v>
      </c>
      <c r="F11" s="11">
        <f>E11-D11</f>
        <v>0.2999999999999998</v>
      </c>
      <c r="G11" s="12">
        <f>F11/D11</f>
        <v>0.06818181818181814</v>
      </c>
    </row>
    <row r="12" spans="2:7" ht="16.5" customHeight="1" thickBot="1">
      <c r="B12" s="17" t="s">
        <v>17</v>
      </c>
      <c r="C12" s="18">
        <v>6.58</v>
      </c>
      <c r="D12" s="18">
        <v>6.8</v>
      </c>
      <c r="E12" s="19">
        <v>7.28</v>
      </c>
      <c r="F12" s="20">
        <f>E12-D12</f>
        <v>0.4800000000000004</v>
      </c>
      <c r="G12" s="21">
        <f>F12/D12</f>
        <v>0.07058823529411772</v>
      </c>
    </row>
  </sheetData>
  <mergeCells count="6">
    <mergeCell ref="B1:G1"/>
    <mergeCell ref="B2:G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2007-01-31T13:36:32Z</cp:lastPrinted>
  <dcterms:created xsi:type="dcterms:W3CDTF">2007-01-30T18:20:26Z</dcterms:created>
  <dcterms:modified xsi:type="dcterms:W3CDTF">2007-01-31T13:36:33Z</dcterms:modified>
  <cp:category/>
  <cp:version/>
  <cp:contentType/>
  <cp:contentStatus/>
</cp:coreProperties>
</file>