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<sst xmlns="http://schemas.openxmlformats.org/spreadsheetml/2006/main" count="25" uniqueCount="21">
  <si>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 xml:space="preserve"> </t>
  </si>
  <si>
    <t>Percent</t>
  </si>
  <si>
    <t>Change over</t>
  </si>
  <si>
    <t>FY 2003</t>
  </si>
  <si>
    <t>FY 2004</t>
  </si>
  <si>
    <t>FY 2005</t>
  </si>
  <si>
    <t>Actual</t>
  </si>
  <si>
    <t>Estimate</t>
  </si>
  <si>
    <t>Request</t>
  </si>
  <si>
    <t>Amount</t>
  </si>
  <si>
    <t>Totals may not add due to rounding.</t>
  </si>
  <si>
    <t>(Dollars in Millions)</t>
  </si>
  <si>
    <t>Priority Area</t>
  </si>
  <si>
    <t>Biocomplexity in the Environment</t>
  </si>
  <si>
    <t>Nanoscale Science and Engineering</t>
  </si>
  <si>
    <t>Mathematical Sciences</t>
  </si>
  <si>
    <t>Human and Social Dynamics</t>
  </si>
  <si>
    <t>Workforce for the 21st Century</t>
  </si>
  <si>
    <t>N/A</t>
  </si>
  <si>
    <t>Total, Priority Areas</t>
  </si>
  <si>
    <t>NSF Priority Area Investments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</si>
</sst>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&quot;$&quot;#,##0.00"/>
  </numFmts>
  <fonts count="4"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165" fontId="1" fillId="0" borderId="6" xfId="19" applyNumberFormat="1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166" fontId="1" fillId="0" borderId="9" xfId="0" applyNumberFormat="1" applyFont="1" applyBorder="1" applyAlignment="1">
      <alignment/>
    </xf>
    <xf numFmtId="165" fontId="1" fillId="0" borderId="10" xfId="19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workbookViewId="0" topLeftCell="A1">
      <selection activeCell="A2" sqref="A2:F2"/>
    </sheetView>
  </sheetViews>
  <sheetFormatPr defaultColWidth="9.140625" defaultRowHeight="12.75"/>
  <cols>
    <col min="1" max="1" width="36.8515625" style="1" customWidth="1"/>
    <col min="2" max="6" width="10.28125" style="1" customWidth="1"/>
    <col min="7" max="16384" width="9.140625" style="1" customWidth="1"/>
  </cols>
  <sheetData>
    <row r="1" spans="1:6" ht="15">
      <c r="A1" s="4" t="s">
        <v>20</v>
      </c>
      <c r="B1" s="4"/>
      <c r="C1" s="4"/>
      <c r="D1" s="4"/>
      <c r="E1" s="4"/>
      <c r="F1" s="4"/>
    </row>
    <row r="2" spans="1:6" ht="15">
      <c r="A2" s="23" t="s">
        <v>11</v>
      </c>
      <c r="B2" s="23"/>
      <c r="C2" s="23"/>
      <c r="D2" s="23"/>
      <c r="E2" s="23"/>
      <c r="F2" s="23"/>
    </row>
    <row r="3" spans="1:6" s="2" customFormat="1" ht="15">
      <c r="A3" s="5" t="s">
        <v>0</v>
      </c>
      <c r="B3" s="6"/>
      <c r="C3" s="7" t="s">
        <v>0</v>
      </c>
      <c r="D3" s="6"/>
      <c r="E3" s="8" t="s">
        <v>2</v>
      </c>
      <c r="F3" s="9"/>
    </row>
    <row r="4" spans="1:6" s="2" customFormat="1" ht="15">
      <c r="A4" s="10"/>
      <c r="B4" s="11" t="s">
        <v>3</v>
      </c>
      <c r="C4" s="11" t="s">
        <v>4</v>
      </c>
      <c r="D4" s="11" t="s">
        <v>5</v>
      </c>
      <c r="E4" s="12" t="s">
        <v>4</v>
      </c>
      <c r="F4" s="13"/>
    </row>
    <row r="5" spans="1:6" ht="15">
      <c r="A5" s="14" t="s">
        <v>12</v>
      </c>
      <c r="B5" s="3" t="s">
        <v>6</v>
      </c>
      <c r="C5" s="3" t="s">
        <v>7</v>
      </c>
      <c r="D5" s="3" t="s">
        <v>8</v>
      </c>
      <c r="E5" s="3" t="s">
        <v>9</v>
      </c>
      <c r="F5" s="15" t="s">
        <v>1</v>
      </c>
    </row>
    <row r="6" spans="1:6" ht="15" customHeight="1">
      <c r="A6" s="10" t="s">
        <v>13</v>
      </c>
      <c r="B6" s="2">
        <v>70.28</v>
      </c>
      <c r="C6" s="16">
        <v>99.83</v>
      </c>
      <c r="D6" s="16">
        <v>99.83</v>
      </c>
      <c r="E6" s="16">
        <f>D6-C6</f>
        <v>0</v>
      </c>
      <c r="F6" s="17">
        <f>E6/C6</f>
        <v>0</v>
      </c>
    </row>
    <row r="7" spans="1:6" ht="15">
      <c r="A7" s="10" t="s">
        <v>14</v>
      </c>
      <c r="B7" s="2">
        <v>222.46</v>
      </c>
      <c r="C7" s="16">
        <v>253.51</v>
      </c>
      <c r="D7" s="16">
        <v>305.06</v>
      </c>
      <c r="E7" s="16">
        <f>D7-C7</f>
        <v>51.55000000000001</v>
      </c>
      <c r="F7" s="17">
        <f>E7/C7</f>
        <v>0.20334503569878906</v>
      </c>
    </row>
    <row r="8" spans="1:6" ht="15">
      <c r="A8" s="10" t="s">
        <v>15</v>
      </c>
      <c r="B8" s="18">
        <v>60.42</v>
      </c>
      <c r="C8" s="16">
        <v>89.09</v>
      </c>
      <c r="D8" s="16">
        <v>89.11</v>
      </c>
      <c r="E8" s="16">
        <f>D8-C8</f>
        <v>0.01999999999999602</v>
      </c>
      <c r="F8" s="17">
        <f>E8/C8</f>
        <v>0.0002244920866539008</v>
      </c>
    </row>
    <row r="9" spans="1:6" ht="15">
      <c r="A9" s="10" t="s">
        <v>16</v>
      </c>
      <c r="B9" s="16">
        <v>4.46</v>
      </c>
      <c r="C9" s="16">
        <v>24.24</v>
      </c>
      <c r="D9" s="16">
        <v>23.25</v>
      </c>
      <c r="E9" s="16">
        <f>D9-C9</f>
        <v>-0.9899999999999984</v>
      </c>
      <c r="F9" s="17">
        <f>E9/C9</f>
        <v>-0.04084158415841578</v>
      </c>
    </row>
    <row r="10" spans="1:6" ht="15">
      <c r="A10" s="14" t="s">
        <v>17</v>
      </c>
      <c r="B10" s="3" t="s">
        <v>18</v>
      </c>
      <c r="C10" s="16" t="s">
        <v>18</v>
      </c>
      <c r="D10" s="16">
        <v>20</v>
      </c>
      <c r="E10" s="16">
        <v>20</v>
      </c>
      <c r="F10" s="17" t="s">
        <v>18</v>
      </c>
    </row>
    <row r="11" spans="1:6" ht="19.5" customHeight="1">
      <c r="A11" s="14" t="s">
        <v>19</v>
      </c>
      <c r="B11" s="19">
        <f>SUM(B6:B10)</f>
        <v>357.62</v>
      </c>
      <c r="C11" s="20">
        <f>SUM(C6:C9)</f>
        <v>466.66999999999996</v>
      </c>
      <c r="D11" s="20">
        <f>SUM(D6:D10)</f>
        <v>537.25</v>
      </c>
      <c r="E11" s="20">
        <f>SUM(E6:E10)</f>
        <v>70.58000000000001</v>
      </c>
      <c r="F11" s="21">
        <f>+E11/C11</f>
        <v>0.15124177684445114</v>
      </c>
    </row>
    <row r="12" ht="14.25" customHeight="1">
      <c r="A12" s="22" t="s">
        <v>10</v>
      </c>
    </row>
  </sheetData>
  <mergeCells count="4">
    <mergeCell ref="E3:F3"/>
    <mergeCell ref="E4:F4"/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Tricia Crumley</cp:lastModifiedBy>
  <cp:lastPrinted>2004-01-29T18:23:55Z</cp:lastPrinted>
  <dcterms:created xsi:type="dcterms:W3CDTF">2004-01-29T18:23:07Z</dcterms:created>
  <dcterms:modified xsi:type="dcterms:W3CDTF">2004-01-29T18:25:52Z</dcterms:modified>
  <cp:category/>
  <cp:version/>
  <cp:contentType/>
  <cp:contentStatus/>
</cp:coreProperties>
</file>