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930" windowWidth="11400" windowHeight="3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<sst xmlns="http://schemas.openxmlformats.org/spreadsheetml/2006/main" count="14" uniqueCount="13">
  <si>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Actual</t>
  </si>
  <si>
    <t>Request</t>
  </si>
  <si>
    <t>Amount</t>
  </si>
  <si>
    <t>Percent</t>
  </si>
  <si>
    <t>Research Resources</t>
  </si>
  <si>
    <t>Human Resources</t>
  </si>
  <si>
    <t>Total, Biological Infrastructure</t>
  </si>
  <si>
    <t>FY 2003</t>
  </si>
  <si>
    <t>FY 2004</t>
  </si>
  <si>
    <t>FY 2005</t>
  </si>
  <si>
    <t>Change over</t>
  </si>
  <si>
    <t>Estimate</t>
  </si>
  <si>
    <t>Biological Infrastructure Funding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</si>
</sst>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&quot;$&quot;#,##0"/>
    <numFmt numFmtId="178" formatCode="&quot;$&quot;#,##0.0"/>
    <numFmt numFmtId="179" formatCode="&quot;$&quot;#,##0.0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right"/>
    </xf>
    <xf numFmtId="40" fontId="4" fillId="0" borderId="0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8" fontId="4" fillId="0" borderId="9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showGridLines="0" tabSelected="1" zoomScale="120" zoomScaleNormal="120" workbookViewId="0" topLeftCell="A1">
      <selection activeCell="B3" sqref="B3"/>
    </sheetView>
  </sheetViews>
  <sheetFormatPr defaultColWidth="9.140625" defaultRowHeight="12.75"/>
  <cols>
    <col min="1" max="1" width="1.28515625" style="1" customWidth="1"/>
    <col min="2" max="2" width="36.00390625" style="1" customWidth="1"/>
    <col min="3" max="3" width="9.140625" style="1" customWidth="1"/>
    <col min="4" max="4" width="8.8515625" style="1" bestFit="1" customWidth="1"/>
    <col min="5" max="5" width="9.140625" style="1" customWidth="1"/>
    <col min="6" max="6" width="7.7109375" style="1" bestFit="1" customWidth="1"/>
    <col min="7" max="7" width="8.00390625" style="1" customWidth="1"/>
    <col min="8" max="8" width="1.28515625" style="1" customWidth="1"/>
    <col min="9" max="16384" width="9.140625" style="1" customWidth="1"/>
  </cols>
  <sheetData>
    <row r="2" ht="15">
      <c r="B2" s="1" t="s">
        <v>12</v>
      </c>
    </row>
    <row r="3" ht="4.5" customHeight="1" thickBot="1"/>
    <row r="4" spans="2:7" ht="16.5" customHeight="1" thickTop="1">
      <c r="B4" s="2"/>
      <c r="C4" s="3"/>
      <c r="D4" s="4"/>
      <c r="E4" s="3"/>
      <c r="F4" s="21" t="s">
        <v>10</v>
      </c>
      <c r="G4" s="22"/>
    </row>
    <row r="5" spans="2:7" ht="15">
      <c r="B5" s="5"/>
      <c r="C5" s="6" t="s">
        <v>7</v>
      </c>
      <c r="D5" s="6" t="s">
        <v>8</v>
      </c>
      <c r="E5" s="6" t="s">
        <v>9</v>
      </c>
      <c r="F5" s="7" t="s">
        <v>8</v>
      </c>
      <c r="G5" s="8"/>
    </row>
    <row r="6" spans="2:7" ht="15">
      <c r="B6" s="9"/>
      <c r="C6" s="10" t="s">
        <v>0</v>
      </c>
      <c r="D6" s="10" t="s">
        <v>11</v>
      </c>
      <c r="E6" s="10" t="s">
        <v>1</v>
      </c>
      <c r="F6" s="10" t="s">
        <v>2</v>
      </c>
      <c r="G6" s="20" t="s">
        <v>3</v>
      </c>
    </row>
    <row r="7" spans="2:7" ht="19.5" customHeight="1">
      <c r="B7" s="5" t="s">
        <v>4</v>
      </c>
      <c r="C7" s="11">
        <v>42.41</v>
      </c>
      <c r="D7" s="11">
        <v>48.634</v>
      </c>
      <c r="E7" s="11">
        <v>51.38</v>
      </c>
      <c r="F7" s="18">
        <f>E7-D7</f>
        <v>2.746000000000002</v>
      </c>
      <c r="G7" s="12">
        <f>F7/D7</f>
        <v>0.056462557058847763</v>
      </c>
    </row>
    <row r="8" spans="2:7" ht="15.75" customHeight="1">
      <c r="B8" s="9" t="s">
        <v>5</v>
      </c>
      <c r="C8" s="13">
        <v>32.615</v>
      </c>
      <c r="D8" s="13">
        <v>31.585</v>
      </c>
      <c r="E8" s="13">
        <v>34.087</v>
      </c>
      <c r="F8" s="19">
        <f>E8-D8</f>
        <v>2.5020000000000024</v>
      </c>
      <c r="G8" s="14">
        <f>F8/D8</f>
        <v>0.0792148171600444</v>
      </c>
    </row>
    <row r="9" spans="2:7" ht="21" customHeight="1" thickBot="1">
      <c r="B9" s="15" t="s">
        <v>6</v>
      </c>
      <c r="C9" s="16">
        <f>SUM(C7:C8)</f>
        <v>75.025</v>
      </c>
      <c r="D9" s="16">
        <f>SUM(D7:D8)</f>
        <v>80.219</v>
      </c>
      <c r="E9" s="16">
        <f>SUM(E7:E8)</f>
        <v>85.46700000000001</v>
      </c>
      <c r="F9" s="16">
        <f>SUM(F7:F8)</f>
        <v>5.248000000000005</v>
      </c>
      <c r="G9" s="17">
        <f>F9/D9</f>
        <v>0.06542091025816833</v>
      </c>
    </row>
    <row r="10" ht="4.5" customHeight="1" thickTop="1"/>
  </sheetData>
  <mergeCells count="1">
    <mergeCell ref="F4:G4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SHUGHES</cp:lastModifiedBy>
  <dcterms:created xsi:type="dcterms:W3CDTF">2003-01-24T14:54:30Z</dcterms:created>
  <dcterms:modified xsi:type="dcterms:W3CDTF">2004-01-29T15:19:50Z</dcterms:modified>
  <cp:category/>
  <cp:version/>
  <cp:contentType/>
  <cp:contentStatus/>
</cp:coreProperties>
</file>