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175" windowHeight="3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<sst xmlns="http://schemas.openxmlformats.org/spreadsheetml/2006/main" count="16" uniqueCount="15">
  <si>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Change over</t>
  </si>
  <si>
    <t>FY 2003</t>
  </si>
  <si>
    <t>FY 2004</t>
  </si>
  <si>
    <t>FY 2005</t>
  </si>
  <si>
    <t>Actual</t>
  </si>
  <si>
    <t>Estimate</t>
  </si>
  <si>
    <t>Request</t>
  </si>
  <si>
    <t>Amount</t>
  </si>
  <si>
    <t>Percent</t>
  </si>
  <si>
    <t>People</t>
  </si>
  <si>
    <t>Ideas</t>
  </si>
  <si>
    <t>Tools</t>
  </si>
  <si>
    <t>OE</t>
  </si>
  <si>
    <t>Total, BIO</t>
  </si>
  <si>
    <t>BIO Funding by Strategic Goal:  Summary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</si>
</sst>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4" fontId="2" fillId="0" borderId="0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4" xfId="0" applyFont="1" applyBorder="1" applyAlignment="1">
      <alignment/>
    </xf>
    <xf numFmtId="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showGridLines="0" tabSelected="1" workbookViewId="0" topLeftCell="A1">
      <selection activeCell="B3" sqref="B3"/>
    </sheetView>
  </sheetViews>
  <sheetFormatPr defaultColWidth="9.140625" defaultRowHeight="12.75"/>
  <cols>
    <col min="1" max="1" width="0.85546875" style="1" customWidth="1"/>
    <col min="2" max="2" width="23.140625" style="1" customWidth="1"/>
    <col min="3" max="7" width="9.28125" style="1" customWidth="1"/>
    <col min="8" max="8" width="0.9921875" style="1" customWidth="1"/>
    <col min="9" max="16384" width="9.140625" style="1" customWidth="1"/>
  </cols>
  <sheetData>
    <row r="2" ht="15">
      <c r="B2" s="21" t="s">
        <v>14</v>
      </c>
    </row>
    <row r="3" ht="4.5" customHeight="1"/>
    <row r="4" spans="2:7" s="2" customFormat="1" ht="15">
      <c r="B4" s="3"/>
      <c r="C4" s="4"/>
      <c r="D4" s="4"/>
      <c r="E4" s="4"/>
      <c r="F4" s="17" t="s">
        <v>0</v>
      </c>
      <c r="G4" s="18"/>
    </row>
    <row r="5" spans="2:7" s="2" customFormat="1" ht="15">
      <c r="B5" s="5"/>
      <c r="C5" s="6" t="s">
        <v>1</v>
      </c>
      <c r="D5" s="6" t="s">
        <v>2</v>
      </c>
      <c r="E5" s="6" t="s">
        <v>3</v>
      </c>
      <c r="F5" s="19" t="s">
        <v>2</v>
      </c>
      <c r="G5" s="20"/>
    </row>
    <row r="6" spans="2:7" s="2" customFormat="1" ht="15">
      <c r="B6" s="7"/>
      <c r="C6" s="8" t="s">
        <v>4</v>
      </c>
      <c r="D6" s="8" t="s">
        <v>5</v>
      </c>
      <c r="E6" s="8" t="s">
        <v>6</v>
      </c>
      <c r="F6" s="8" t="s">
        <v>7</v>
      </c>
      <c r="G6" s="9" t="s">
        <v>8</v>
      </c>
    </row>
    <row r="7" spans="2:7" ht="15">
      <c r="B7" s="10" t="s">
        <v>9</v>
      </c>
      <c r="C7" s="11">
        <v>57.65</v>
      </c>
      <c r="D7" s="11">
        <v>57.18</v>
      </c>
      <c r="E7" s="11">
        <v>59.68</v>
      </c>
      <c r="F7" s="11">
        <f>E7-D7</f>
        <v>2.5</v>
      </c>
      <c r="G7" s="12">
        <f>F7/D7</f>
        <v>0.04372158097236796</v>
      </c>
    </row>
    <row r="8" spans="2:7" ht="15">
      <c r="B8" s="10" t="s">
        <v>10</v>
      </c>
      <c r="C8" s="11">
        <v>406.978</v>
      </c>
      <c r="D8" s="11">
        <v>419.15</v>
      </c>
      <c r="E8" s="11">
        <v>428.82</v>
      </c>
      <c r="F8" s="11">
        <f>E8-D8</f>
        <v>9.670000000000016</v>
      </c>
      <c r="G8" s="12">
        <f>F8/D8</f>
        <v>0.023070499821066483</v>
      </c>
    </row>
    <row r="9" spans="2:7" ht="15">
      <c r="B9" s="10" t="s">
        <v>11</v>
      </c>
      <c r="C9" s="11">
        <v>101.74</v>
      </c>
      <c r="D9" s="11">
        <v>106.44</v>
      </c>
      <c r="E9" s="11">
        <v>106.71</v>
      </c>
      <c r="F9" s="11">
        <f>E9-D9</f>
        <v>0.269999999999996</v>
      </c>
      <c r="G9" s="12">
        <f>F9/D9</f>
        <v>0.0025366403607665917</v>
      </c>
    </row>
    <row r="10" spans="2:7" ht="15">
      <c r="B10" s="13" t="s">
        <v>12</v>
      </c>
      <c r="C10" s="14">
        <v>4.12</v>
      </c>
      <c r="D10" s="14">
        <v>4.12</v>
      </c>
      <c r="E10" s="14">
        <v>4.72</v>
      </c>
      <c r="F10" s="14">
        <f>E10-D10</f>
        <v>0.5999999999999996</v>
      </c>
      <c r="G10" s="15">
        <f>F10/D10</f>
        <v>0.14563106796116496</v>
      </c>
    </row>
    <row r="11" spans="2:7" ht="15">
      <c r="B11" s="13" t="s">
        <v>13</v>
      </c>
      <c r="C11" s="16">
        <f>SUM(C7:C10)</f>
        <v>570.4879999999999</v>
      </c>
      <c r="D11" s="16">
        <f>SUM(D7:D10)</f>
        <v>586.89</v>
      </c>
      <c r="E11" s="16">
        <f>SUM(E7:E10)</f>
        <v>599.9300000000001</v>
      </c>
      <c r="F11" s="16">
        <f>SUM(F7:F10)</f>
        <v>13.040000000000012</v>
      </c>
      <c r="G11" s="15">
        <f>F11/D11</f>
        <v>0.022218814428598223</v>
      </c>
    </row>
    <row r="12" ht="4.5" customHeight="1"/>
  </sheetData>
  <mergeCells count="2">
    <mergeCell ref="F4:G4"/>
    <mergeCell ref="F5:G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SHUGHES</cp:lastModifiedBy>
  <dcterms:created xsi:type="dcterms:W3CDTF">2004-01-28T21:29:09Z</dcterms:created>
  <dcterms:modified xsi:type="dcterms:W3CDTF">2004-01-29T15:10:39Z</dcterms:modified>
  <cp:category/>
  <cp:version/>
  <cp:contentType/>
  <cp:contentStatus/>
</cp:coreProperties>
</file>