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<sst xmlns="http://schemas.openxmlformats.org/spreadsheetml/2006/main" count="3" uniqueCount="3">
  <si>
    <t>Implementation</t>
  </si>
  <si>
    <t>Concept/Development</t>
  </si>
  <si>
    <t>Operations &amp; Maintenance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</si>
</sst>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ARRV Funding, by Phase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5175"/>
          <c:w val="0.9517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Concept/Development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Sheet1!$A$3:$A$14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Sheet1!$B$3:$B$14</c:f>
              <c:numCache>
                <c:ptCount val="12"/>
                <c:pt idx="0">
                  <c:v>0.25</c:v>
                </c:pt>
                <c:pt idx="1">
                  <c:v>1.36</c:v>
                </c:pt>
                <c:pt idx="2">
                  <c:v>0</c:v>
                </c:pt>
                <c:pt idx="3">
                  <c:v>0</c:v>
                </c:pt>
                <c:pt idx="4">
                  <c:v>0.4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Implementation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Sheet1!$A$3:$A$14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Sheet1!$C$3:$C$14</c:f>
              <c:numCache>
                <c:ptCount val="12"/>
                <c:pt idx="5">
                  <c:v>0</c:v>
                </c:pt>
                <c:pt idx="6">
                  <c:v>49.32</c:v>
                </c:pt>
                <c:pt idx="7">
                  <c:v>32.88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Operations &amp; Maintenance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Sheet1!$A$3:$A$14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Sheet1!$D$3:$D$14</c:f>
              <c:numCache>
                <c:ptCount val="12"/>
                <c:pt idx="7">
                  <c:v>0</c:v>
                </c:pt>
                <c:pt idx="8">
                  <c:v>6</c:v>
                </c:pt>
                <c:pt idx="9">
                  <c:v>6.15</c:v>
                </c:pt>
                <c:pt idx="10">
                  <c:v>6.30375</c:v>
                </c:pt>
                <c:pt idx="11">
                  <c:v>6.46134375</c:v>
                </c:pt>
              </c:numCache>
            </c:numRef>
          </c:val>
          <c:smooth val="0"/>
        </c:ser>
        <c:marker val="1"/>
        <c:axId val="54210264"/>
        <c:axId val="18130329"/>
      </c:lineChart>
      <c:catAx>
        <c:axId val="54210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30329"/>
        <c:crosses val="autoZero"/>
        <c:auto val="1"/>
        <c:lblOffset val="100"/>
        <c:noMultiLvlLbl val="0"/>
      </c:catAx>
      <c:valAx>
        <c:axId val="181303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$M</a:t>
                </a:r>
              </a:p>
            </c:rich>
          </c:tx>
          <c:layout>
            <c:manualLayout>
              <c:xMode val="factor"/>
              <c:yMode val="factor"/>
              <c:x val="0.0077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crossAx val="5421026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A2" sqref="A2:D14"/>
    </sheetView>
  </sheetViews>
  <sheetFormatPr defaultColWidth="9.140625" defaultRowHeight="12.75"/>
  <cols>
    <col min="1" max="1" width="14.8515625" style="1" bestFit="1" customWidth="1"/>
    <col min="2" max="2" width="11.140625" style="1" bestFit="1" customWidth="1"/>
    <col min="3" max="3" width="7.00390625" style="1" bestFit="1" customWidth="1"/>
    <col min="4" max="4" width="11.28125" style="1" bestFit="1" customWidth="1"/>
    <col min="5" max="16384" width="9.140625" style="1" customWidth="1"/>
  </cols>
  <sheetData>
    <row r="2" spans="2:4" ht="12.75">
      <c r="B2" s="2" t="s">
        <v>1</v>
      </c>
      <c r="C2" s="2" t="s">
        <v>0</v>
      </c>
      <c r="D2" s="2" t="s">
        <v>2</v>
      </c>
    </row>
    <row r="3" spans="1:4" ht="12.75">
      <c r="A3" s="1">
        <v>2000</v>
      </c>
      <c r="B3" s="3">
        <v>0.25</v>
      </c>
      <c r="C3" s="3"/>
      <c r="D3" s="3"/>
    </row>
    <row r="4" spans="1:4" ht="12.75">
      <c r="A4" s="1">
        <v>2001</v>
      </c>
      <c r="B4" s="3">
        <v>1.36</v>
      </c>
      <c r="C4" s="3"/>
      <c r="D4" s="3"/>
    </row>
    <row r="5" spans="1:4" ht="12.75">
      <c r="A5" s="1">
        <v>2002</v>
      </c>
      <c r="B5" s="3">
        <v>0</v>
      </c>
      <c r="C5" s="3"/>
      <c r="D5" s="3"/>
    </row>
    <row r="6" spans="1:4" ht="12.75">
      <c r="A6" s="1">
        <v>2003</v>
      </c>
      <c r="B6" s="3">
        <v>0</v>
      </c>
      <c r="C6" s="3"/>
      <c r="D6" s="3"/>
    </row>
    <row r="7" spans="1:4" ht="12.75">
      <c r="A7" s="1">
        <v>2004</v>
      </c>
      <c r="B7" s="3">
        <v>0.4</v>
      </c>
      <c r="C7" s="3"/>
      <c r="D7" s="3"/>
    </row>
    <row r="8" spans="1:4" ht="12.75">
      <c r="A8" s="1">
        <v>2005</v>
      </c>
      <c r="B8" s="3">
        <v>0</v>
      </c>
      <c r="C8" s="3">
        <v>0</v>
      </c>
      <c r="D8" s="3"/>
    </row>
    <row r="9" spans="1:4" ht="12.75">
      <c r="A9" s="1">
        <v>2006</v>
      </c>
      <c r="B9" s="3"/>
      <c r="C9" s="3">
        <v>49.32</v>
      </c>
      <c r="D9" s="3"/>
    </row>
    <row r="10" spans="1:4" ht="12.75">
      <c r="A10" s="1">
        <v>2007</v>
      </c>
      <c r="B10" s="3"/>
      <c r="C10" s="3">
        <v>32.88</v>
      </c>
      <c r="D10" s="3">
        <v>0</v>
      </c>
    </row>
    <row r="11" spans="1:4" ht="12.75">
      <c r="A11" s="1">
        <v>2008</v>
      </c>
      <c r="B11" s="3"/>
      <c r="C11" s="3">
        <v>0</v>
      </c>
      <c r="D11" s="3">
        <v>6</v>
      </c>
    </row>
    <row r="12" spans="1:4" ht="12.75">
      <c r="A12" s="1">
        <v>2009</v>
      </c>
      <c r="B12" s="3"/>
      <c r="C12" s="3"/>
      <c r="D12" s="3">
        <f>(D11*0.025)+D11</f>
        <v>6.15</v>
      </c>
    </row>
    <row r="13" spans="1:4" ht="12.75">
      <c r="A13" s="1">
        <v>2010</v>
      </c>
      <c r="B13" s="3"/>
      <c r="C13" s="3"/>
      <c r="D13" s="3">
        <f>(D12*0.025)+D12</f>
        <v>6.30375</v>
      </c>
    </row>
    <row r="14" spans="1:4" ht="12.75">
      <c r="A14" s="1">
        <v>2011</v>
      </c>
      <c r="B14" s="3"/>
      <c r="C14" s="3"/>
      <c r="D14" s="3">
        <f>(D13*0.025)+D13</f>
        <v>6.46134375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Tricia Crumley</cp:lastModifiedBy>
  <dcterms:created xsi:type="dcterms:W3CDTF">2004-02-01T19:55:36Z</dcterms:created>
  <dcterms:modified xsi:type="dcterms:W3CDTF">2004-02-01T20:01:29Z</dcterms:modified>
  <cp:category/>
  <cp:version/>
  <cp:contentType/>
  <cp:contentStatus/>
</cp:coreProperties>
</file>